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mik\Desktop\"/>
    </mc:Choice>
  </mc:AlternateContent>
  <xr:revisionPtr revIDLastSave="0" documentId="13_ncr:1_{7BDC8756-69D9-413E-BA1C-8E73DF769E96}" xr6:coauthVersionLast="47" xr6:coauthVersionMax="47" xr10:uidLastSave="{00000000-0000-0000-0000-000000000000}"/>
  <workbookProtection workbookAlgorithmName="SHA-512" workbookHashValue="CCuPlr47IRlb0OnikSyXbw+SK+po1ww7/bEiWPC/KUvkL6I4FlmJp2rIQs8GWeOn+5FN9CHi9rqvthayX5HCMw==" workbookSaltValue="/iMowFYfzr1VZXV4T6Uyqg==" workbookSpinCount="100000" lockStructure="1"/>
  <bookViews>
    <workbookView xWindow="-110" yWindow="-110" windowWidth="19420" windowHeight="110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 l="1"/>
  <c r="F197" i="1"/>
  <c r="F195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G124" i="1"/>
  <c r="H124" i="1"/>
  <c r="F129" i="1"/>
  <c r="F130" i="1"/>
  <c r="F131" i="1"/>
  <c r="F132" i="1"/>
  <c r="F133" i="1"/>
  <c r="F134" i="1"/>
  <c r="F135" i="1"/>
  <c r="F136" i="1"/>
  <c r="F137" i="1"/>
  <c r="F138" i="1"/>
  <c r="G251" i="1" l="1"/>
  <c r="G167" i="1"/>
  <c r="H222" i="1" l="1"/>
  <c r="G222" i="1"/>
  <c r="F221" i="1"/>
  <c r="F220" i="1"/>
  <c r="F219" i="1"/>
  <c r="F218" i="1"/>
  <c r="F217" i="1"/>
  <c r="F216" i="1"/>
  <c r="F215" i="1"/>
  <c r="F214" i="1"/>
  <c r="F213" i="1"/>
  <c r="F212" i="1"/>
  <c r="H207" i="1"/>
  <c r="G207" i="1"/>
  <c r="F206" i="1"/>
  <c r="F205" i="1"/>
  <c r="F204" i="1"/>
  <c r="F203" i="1"/>
  <c r="F202" i="1"/>
  <c r="F201" i="1"/>
  <c r="F200" i="1"/>
  <c r="F199" i="1"/>
  <c r="F198" i="1"/>
  <c r="F194" i="1"/>
  <c r="F193" i="1"/>
  <c r="F192" i="1"/>
  <c r="H187" i="1"/>
  <c r="G187" i="1"/>
  <c r="F186" i="1"/>
  <c r="F185" i="1"/>
  <c r="F184" i="1"/>
  <c r="F183" i="1"/>
  <c r="F182" i="1"/>
  <c r="F181" i="1"/>
  <c r="F180" i="1"/>
  <c r="F97" i="1"/>
  <c r="F98" i="1"/>
  <c r="F99" i="1"/>
  <c r="F100" i="1"/>
  <c r="F101" i="1"/>
  <c r="F102" i="1"/>
  <c r="F103" i="1"/>
  <c r="G104" i="1"/>
  <c r="H104" i="1"/>
  <c r="F109" i="1"/>
  <c r="G139" i="1"/>
  <c r="H139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7" i="1"/>
  <c r="F48" i="1"/>
  <c r="F49" i="1"/>
  <c r="F50" i="1"/>
  <c r="F51" i="1"/>
  <c r="F52" i="1"/>
  <c r="F53" i="1"/>
  <c r="F54" i="1"/>
  <c r="F55" i="1"/>
  <c r="F46" i="1"/>
  <c r="F15" i="1"/>
  <c r="F16" i="1"/>
  <c r="F17" i="1"/>
  <c r="F18" i="1"/>
  <c r="F19" i="1"/>
  <c r="F20" i="1"/>
  <c r="F14" i="1"/>
  <c r="F124" i="1" l="1"/>
  <c r="H141" i="1"/>
  <c r="H147" i="1" s="1"/>
  <c r="H224" i="1"/>
  <c r="H230" i="1" s="1"/>
  <c r="G224" i="1"/>
  <c r="G230" i="1" s="1"/>
  <c r="A234" i="1" s="1"/>
  <c r="G141" i="1"/>
  <c r="G147" i="1" s="1"/>
  <c r="F104" i="1"/>
  <c r="F222" i="1"/>
  <c r="F187" i="1"/>
  <c r="F207" i="1"/>
  <c r="F139" i="1"/>
  <c r="F147" i="1" l="1"/>
  <c r="G148" i="1" s="1"/>
  <c r="B149" i="1" s="1"/>
  <c r="F224" i="1"/>
  <c r="F230" i="1"/>
  <c r="H231" i="1" s="1"/>
  <c r="A150" i="1"/>
  <c r="F141" i="1"/>
  <c r="F26" i="1"/>
  <c r="H148" i="1" l="1"/>
  <c r="G231" i="1"/>
  <c r="B233" i="1" s="1"/>
  <c r="H41" i="1"/>
  <c r="G41" i="1"/>
  <c r="F41" i="1"/>
  <c r="G21" i="1"/>
  <c r="H21" i="1"/>
  <c r="F21" i="1"/>
  <c r="G56" i="1"/>
  <c r="H56" i="1"/>
  <c r="F56" i="1"/>
  <c r="F58" i="1" l="1"/>
  <c r="H58" i="1"/>
  <c r="H64" i="1" s="1"/>
  <c r="G58" i="1"/>
  <c r="G84" i="1"/>
  <c r="G64" i="1" l="1"/>
  <c r="A67" i="1" s="1"/>
  <c r="F64" i="1" l="1"/>
  <c r="H65" i="1" s="1"/>
  <c r="G65" i="1" l="1"/>
  <c r="B66" i="1" s="1"/>
</calcChain>
</file>

<file path=xl/sharedStrings.xml><?xml version="1.0" encoding="utf-8"?>
<sst xmlns="http://schemas.openxmlformats.org/spreadsheetml/2006/main" count="196" uniqueCount="47">
  <si>
    <t>Nazwa organu prowadzącego</t>
  </si>
  <si>
    <t>Numer zawartej umowy o dotację</t>
  </si>
  <si>
    <t>RSPO szkoły</t>
  </si>
  <si>
    <t>Wyposażenie kuchni w stołówce szkolnej</t>
  </si>
  <si>
    <t>Wyposażenie pomieszczeń przeznaczonych do spożywania posiłków (jadalni)</t>
  </si>
  <si>
    <t>l.p.</t>
  </si>
  <si>
    <t>rodzaj miary</t>
  </si>
  <si>
    <t>w tym</t>
  </si>
  <si>
    <t>liczba jedn.</t>
  </si>
  <si>
    <t>Usługi remontowo-adaptacyjne w stołówce lub pomieszczeniu przeznaczonym do spożywania posiłków</t>
  </si>
  <si>
    <r>
      <t xml:space="preserve">Koszt całkowity 
</t>
    </r>
    <r>
      <rPr>
        <b/>
        <sz val="8"/>
        <color theme="1"/>
        <rFont val="Calibri"/>
        <family val="2"/>
        <charset val="238"/>
        <scheme val="minor"/>
      </rPr>
      <t>(w zł)</t>
    </r>
  </si>
  <si>
    <r>
      <t xml:space="preserve">ze środków dotacji 
</t>
    </r>
    <r>
      <rPr>
        <b/>
        <sz val="8"/>
        <color theme="1"/>
        <rFont val="Calibri"/>
        <family val="2"/>
        <charset val="238"/>
        <scheme val="minor"/>
      </rPr>
      <t>(w zł)</t>
    </r>
  </si>
  <si>
    <r>
      <t xml:space="preserve">z wkładu własnego
</t>
    </r>
    <r>
      <rPr>
        <b/>
        <sz val="8"/>
        <color theme="1"/>
        <rFont val="Calibri"/>
        <family val="2"/>
        <charset val="238"/>
        <scheme val="minor"/>
      </rPr>
      <t>(w zł)</t>
    </r>
  </si>
  <si>
    <t xml:space="preserve">Rodzaj zakupionego wyposażenia lub usługi </t>
  </si>
  <si>
    <t>kwoty w zł</t>
  </si>
  <si>
    <t>podział procentowy</t>
  </si>
  <si>
    <r>
      <t xml:space="preserve">Koszt całkowity realizacji zadania </t>
    </r>
    <r>
      <rPr>
        <b/>
        <sz val="8"/>
        <color theme="1"/>
        <rFont val="Calibri"/>
        <family val="2"/>
        <charset val="238"/>
        <scheme val="minor"/>
      </rPr>
      <t>(w zł)</t>
    </r>
  </si>
  <si>
    <t>Kwota wsparcia oraz wkład własny</t>
  </si>
  <si>
    <t>Data zakupu</t>
  </si>
  <si>
    <r>
      <t>Kwota</t>
    </r>
    <r>
      <rPr>
        <b/>
        <sz val="8"/>
        <color theme="1"/>
        <rFont val="Calibri"/>
        <family val="2"/>
        <charset val="238"/>
        <scheme val="minor"/>
      </rPr>
      <t xml:space="preserve"> (w zł)</t>
    </r>
  </si>
  <si>
    <t>Paragraf klasyfikacji budżetowej</t>
  </si>
  <si>
    <r>
      <t xml:space="preserve">Nr faktury
</t>
    </r>
    <r>
      <rPr>
        <b/>
        <sz val="10"/>
        <color theme="1"/>
        <rFont val="Calibri"/>
        <family val="2"/>
        <charset val="238"/>
        <scheme val="minor"/>
      </rPr>
      <t>(nr dowodu księgowego)</t>
    </r>
  </si>
  <si>
    <t xml:space="preserve">                     W razie potrzeby dodaj wiersz                     </t>
  </si>
  <si>
    <t>Dowody potwierdzające poniesienie wydatków</t>
  </si>
  <si>
    <t xml:space="preserve">RAZEM  </t>
  </si>
  <si>
    <t>Adresat dokumentu</t>
  </si>
  <si>
    <t>Wojewoda Małopolski</t>
  </si>
  <si>
    <r>
      <t>INFORMACJA O SPOSOBACH WYKORZYSTANIA WSPARCIA FINANSOWEGO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(w odniesieniu do tabeli nr 7 z wniosku/aneksu do umowy)</t>
    </r>
  </si>
  <si>
    <t xml:space="preserve">Usługi remontowo-adaptacyjne   </t>
  </si>
  <si>
    <r>
      <t xml:space="preserve">Koszt jedn. 
</t>
    </r>
    <r>
      <rPr>
        <sz val="8"/>
        <color theme="1"/>
        <rFont val="Calibri"/>
        <family val="2"/>
        <charset val="238"/>
        <scheme val="minor"/>
      </rPr>
      <t>(w zł)</t>
    </r>
  </si>
  <si>
    <r>
      <t xml:space="preserve">Nazwa szkoły </t>
    </r>
    <r>
      <rPr>
        <sz val="10"/>
        <color theme="1"/>
        <rFont val="Calibri"/>
        <family val="2"/>
        <charset val="238"/>
        <scheme val="minor"/>
      </rPr>
      <t>(zgodna z wnioskiem)</t>
    </r>
  </si>
  <si>
    <r>
      <t xml:space="preserve">Kwota udzielonego wsparcia finansowego (dotacji) </t>
    </r>
    <r>
      <rPr>
        <sz val="10"/>
        <color theme="1"/>
        <rFont val="Calibri"/>
        <family val="2"/>
        <charset val="238"/>
        <scheme val="minor"/>
      </rPr>
      <t>zgodna z umową</t>
    </r>
  </si>
  <si>
    <r>
      <t xml:space="preserve">Rodzaj zadania 
</t>
    </r>
    <r>
      <rPr>
        <sz val="8"/>
        <color theme="5" tint="-0.249977111117893"/>
        <rFont val="Calibri"/>
        <family val="2"/>
        <charset val="238"/>
        <scheme val="minor"/>
      </rPr>
      <t>(wybierz z listy)</t>
    </r>
  </si>
  <si>
    <r>
      <t xml:space="preserve">KWOTA RZECZYWISTA
</t>
    </r>
    <r>
      <rPr>
        <sz val="9"/>
        <color theme="5" tint="-0.249977111117893"/>
        <rFont val="Calibri"/>
        <family val="2"/>
        <charset val="238"/>
        <scheme val="minor"/>
      </rPr>
      <t>(wyliczana automatycznie)</t>
    </r>
  </si>
  <si>
    <r>
      <rPr>
        <i/>
        <sz val="8"/>
        <color theme="5" tint="-0.249977111117893"/>
        <rFont val="Calibri"/>
        <family val="2"/>
        <charset val="238"/>
        <scheme val="minor"/>
      </rPr>
      <t xml:space="preserve">                              W razie potrzeby dodaj wiersz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      SUMA     </t>
    </r>
  </si>
  <si>
    <r>
      <t xml:space="preserve">KWOTA DEKLAROWANA WE WNIOSKU 
</t>
    </r>
    <r>
      <rPr>
        <sz val="9"/>
        <color theme="1"/>
        <rFont val="Calibri"/>
        <family val="2"/>
        <charset val="238"/>
        <scheme val="minor"/>
      </rPr>
      <t xml:space="preserve">(tabela nr 7 z wniosku o dofinasowanie/aneksu do umowy) </t>
    </r>
  </si>
  <si>
    <t>(wyliczenia kontrolne automatyczne)</t>
  </si>
  <si>
    <t xml:space="preserve">RAZEM      </t>
  </si>
  <si>
    <t>OK.II.531.3.  …</t>
  </si>
  <si>
    <t>OŚWIADCZENIA</t>
  </si>
  <si>
    <t>Oświadczam, że:</t>
  </si>
  <si>
    <t>1. wszystkie informacje podane w niniejszym sprawozdaniu są zgodne z aktualnym stanem prawnym i faktycznym</t>
  </si>
  <si>
    <t>2. wszystkie kwoty wymienione w zestawieniu dowodów potwierdzających poniesienie wydatku zostały faktycznie poniesione na realizację zadania i w terminie wskazanym w umowie</t>
  </si>
  <si>
    <r>
      <t xml:space="preserve">SZKOŁA </t>
    </r>
    <r>
      <rPr>
        <sz val="10"/>
        <color rgb="FF101C74"/>
        <rFont val="Calibri"/>
        <family val="2"/>
        <charset val="238"/>
        <scheme val="minor"/>
      </rPr>
      <t>(jeśli więcej niż jedna - w kolejności zgodnej z wnioskiem)</t>
    </r>
  </si>
  <si>
    <r>
      <rPr>
        <b/>
        <sz val="14"/>
        <color theme="0"/>
        <rFont val="Calibri"/>
        <family val="2"/>
        <charset val="238"/>
        <scheme val="minor"/>
      </rPr>
      <t>Sprawozdanie finansowe z wykorzystania w 2024 r.</t>
    </r>
    <r>
      <rPr>
        <sz val="11"/>
        <color theme="0"/>
        <rFont val="Calibri"/>
        <family val="2"/>
        <scheme val="minor"/>
      </rPr>
      <t xml:space="preserve">
dotacji udzielonej na realizację zadania 
w ramach modułu 3 wieloletniego rządowego programu "Posiłek w szkole i w domu" </t>
    </r>
  </si>
  <si>
    <r>
      <rPr>
        <b/>
        <sz val="12"/>
        <color rgb="FF101C74"/>
        <rFont val="Calibri"/>
        <family val="2"/>
        <charset val="238"/>
        <scheme val="minor"/>
      </rPr>
      <t>KOLEJNA SZKOŁA</t>
    </r>
    <r>
      <rPr>
        <b/>
        <sz val="11"/>
        <color rgb="FF101C74"/>
        <rFont val="Calibri"/>
        <family val="2"/>
        <charset val="238"/>
        <scheme val="minor"/>
      </rPr>
      <t xml:space="preserve"> </t>
    </r>
    <r>
      <rPr>
        <sz val="11"/>
        <color rgb="FF101C74"/>
        <rFont val="Calibri"/>
        <family val="2"/>
        <charset val="238"/>
        <scheme val="minor"/>
      </rPr>
      <t>(jeśli dotyczy)</t>
    </r>
  </si>
  <si>
    <r>
      <rPr>
        <b/>
        <sz val="12"/>
        <color rgb="FF101C74"/>
        <rFont val="Calibri"/>
        <family val="2"/>
        <charset val="238"/>
        <scheme val="minor"/>
      </rPr>
      <t xml:space="preserve">KOLEJNA SZKOŁA </t>
    </r>
    <r>
      <rPr>
        <sz val="11"/>
        <color rgb="FF101C74"/>
        <rFont val="Calibri"/>
        <family val="2"/>
        <charset val="238"/>
        <scheme val="minor"/>
      </rPr>
      <t>(jeśli dotyczy) - w kolejności zgodnej z wnioskiem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</si>
</sst>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5" tint="-0.249977111117893"/>
      <name val="Calibri"/>
      <family val="2"/>
      <charset val="238"/>
      <scheme val="minor"/>
    </font>
    <font>
      <b/>
      <sz val="11"/>
      <color rgb="FF101C74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sz val="11"/>
      <color rgb="FF101C7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rgb="FF101C74"/>
      <name val="Calibri"/>
      <family val="2"/>
      <charset val="238"/>
      <scheme val="minor"/>
    </font>
    <font>
      <sz val="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sz val="10"/>
      <color rgb="FF101C74"/>
      <name val="Calibri"/>
      <family val="2"/>
      <charset val="238"/>
      <scheme val="minor"/>
    </font>
    <font>
      <sz val="11"/>
      <color rgb="FF00339A"/>
      <name val="Calibri"/>
      <family val="2"/>
      <charset val="238"/>
      <scheme val="minor"/>
    </font>
    <font>
      <b/>
      <sz val="12"/>
      <color rgb="FF00339A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8" tint="-0.249977111117893"/>
      </bottom>
      <diagonal/>
    </border>
    <border>
      <left/>
      <right style="medium">
        <color indexed="64"/>
      </right>
      <top style="thin">
        <color indexed="64"/>
      </top>
      <bottom style="medium">
        <color theme="8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thin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rgb="FF0070C0"/>
      </top>
      <bottom style="medium">
        <color rgb="FF101C7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101C74"/>
      </left>
      <right/>
      <top style="medium">
        <color rgb="FF101C74"/>
      </top>
      <bottom/>
      <diagonal/>
    </border>
    <border>
      <left/>
      <right/>
      <top style="medium">
        <color rgb="FF101C74"/>
      </top>
      <bottom/>
      <diagonal/>
    </border>
    <border>
      <left/>
      <right style="medium">
        <color rgb="FF101C74"/>
      </right>
      <top style="medium">
        <color rgb="FF101C74"/>
      </top>
      <bottom/>
      <diagonal/>
    </border>
    <border>
      <left style="medium">
        <color rgb="FF101C74"/>
      </left>
      <right/>
      <top style="medium">
        <color theme="8" tint="-0.249977111117893"/>
      </top>
      <bottom/>
      <diagonal/>
    </border>
    <border>
      <left/>
      <right style="medium">
        <color rgb="FF101C74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rgb="FF101C74"/>
      </left>
      <right/>
      <top/>
      <bottom/>
      <diagonal/>
    </border>
    <border>
      <left/>
      <right style="medium">
        <color rgb="FF101C74"/>
      </right>
      <top style="medium">
        <color theme="8" tint="-0.249977111117893"/>
      </top>
      <bottom style="thin">
        <color theme="8" tint="-0.249977111117893"/>
      </bottom>
      <diagonal/>
    </border>
    <border>
      <left/>
      <right style="medium">
        <color rgb="FF101C74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medium">
        <color rgb="FF101C74"/>
      </right>
      <top/>
      <bottom/>
      <diagonal/>
    </border>
    <border>
      <left style="medium">
        <color rgb="FF101C74"/>
      </left>
      <right style="thin">
        <color indexed="64"/>
      </right>
      <top style="medium">
        <color theme="8" tint="-0.249977111117893"/>
      </top>
      <bottom style="thin">
        <color indexed="64"/>
      </bottom>
      <diagonal/>
    </border>
    <border>
      <left style="thin">
        <color indexed="64"/>
      </left>
      <right style="medium">
        <color rgb="FF101C74"/>
      </right>
      <top style="medium">
        <color theme="8" tint="-0.249977111117893"/>
      </top>
      <bottom style="thin">
        <color indexed="64"/>
      </bottom>
      <diagonal/>
    </border>
    <border>
      <left style="medium">
        <color rgb="FF101C7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101C74"/>
      </right>
      <top style="thin">
        <color indexed="64"/>
      </top>
      <bottom style="thin">
        <color indexed="64"/>
      </bottom>
      <diagonal/>
    </border>
    <border>
      <left style="medium">
        <color rgb="FF101C7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101C74"/>
      </right>
      <top style="thin">
        <color indexed="64"/>
      </top>
      <bottom style="medium">
        <color indexed="64"/>
      </bottom>
      <diagonal/>
    </border>
    <border>
      <left style="medium">
        <color rgb="FF101C74"/>
      </left>
      <right/>
      <top style="medium">
        <color indexed="64"/>
      </top>
      <bottom/>
      <diagonal/>
    </border>
    <border>
      <left/>
      <right style="medium">
        <color rgb="FF101C74"/>
      </right>
      <top style="medium">
        <color indexed="64"/>
      </top>
      <bottom/>
      <diagonal/>
    </border>
    <border>
      <left style="medium">
        <color rgb="FF101C7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101C74"/>
      </right>
      <top style="thin">
        <color indexed="64"/>
      </top>
      <bottom style="medium">
        <color indexed="64"/>
      </bottom>
      <diagonal/>
    </border>
    <border>
      <left style="medium">
        <color rgb="FF101C7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101C74"/>
      </right>
      <top style="medium">
        <color indexed="64"/>
      </top>
      <bottom style="medium">
        <color indexed="64"/>
      </bottom>
      <diagonal/>
    </border>
    <border>
      <left style="medium">
        <color rgb="FF101C7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101C74"/>
      </right>
      <top style="medium">
        <color indexed="64"/>
      </top>
      <bottom style="thin">
        <color indexed="64"/>
      </bottom>
      <diagonal/>
    </border>
    <border>
      <left style="medium">
        <color rgb="FF101C74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rgb="FF101C74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indexed="64"/>
      </left>
      <right style="medium">
        <color rgb="FF101C7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101C74"/>
      </right>
      <top style="thin">
        <color indexed="64"/>
      </top>
      <bottom/>
      <diagonal/>
    </border>
    <border>
      <left/>
      <right style="medium">
        <color rgb="FF101C74"/>
      </right>
      <top style="thin">
        <color indexed="64"/>
      </top>
      <bottom style="thin">
        <color indexed="64"/>
      </bottom>
      <diagonal/>
    </border>
    <border>
      <left style="medium">
        <color rgb="FF101C74"/>
      </left>
      <right/>
      <top/>
      <bottom style="medium">
        <color indexed="64"/>
      </bottom>
      <diagonal/>
    </border>
    <border>
      <left/>
      <right style="medium">
        <color rgb="FF101C74"/>
      </right>
      <top/>
      <bottom style="medium">
        <color indexed="64"/>
      </bottom>
      <diagonal/>
    </border>
    <border>
      <left style="medium">
        <color rgb="FF101C7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101C74"/>
      </right>
      <top style="medium">
        <color indexed="64"/>
      </top>
      <bottom style="medium">
        <color indexed="64"/>
      </bottom>
      <diagonal/>
    </border>
    <border>
      <left style="medium">
        <color rgb="FF101C7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101C74"/>
      </right>
      <top/>
      <bottom style="thin">
        <color indexed="64"/>
      </bottom>
      <diagonal/>
    </border>
    <border>
      <left style="medium">
        <color rgb="FF101C74"/>
      </left>
      <right/>
      <top style="thin">
        <color indexed="64"/>
      </top>
      <bottom style="medium">
        <color theme="8" tint="-0.249977111117893"/>
      </bottom>
      <diagonal/>
    </border>
    <border>
      <left/>
      <right style="medium">
        <color rgb="FF101C74"/>
      </right>
      <top/>
      <bottom style="medium">
        <color theme="8" tint="-0.249977111117893"/>
      </bottom>
      <diagonal/>
    </border>
    <border>
      <left style="medium">
        <color rgb="FF101C74"/>
      </left>
      <right/>
      <top style="thin">
        <color indexed="64"/>
      </top>
      <bottom/>
      <diagonal/>
    </border>
    <border>
      <left/>
      <right style="medium">
        <color rgb="FF101C74"/>
      </right>
      <top style="thin">
        <color indexed="64"/>
      </top>
      <bottom/>
      <diagonal/>
    </border>
    <border>
      <left style="medium">
        <color rgb="FF101C74"/>
      </left>
      <right/>
      <top style="medium">
        <color rgb="FF0070C0"/>
      </top>
      <bottom style="medium">
        <color rgb="FF101C74"/>
      </bottom>
      <diagonal/>
    </border>
    <border>
      <left/>
      <right style="medium">
        <color rgb="FF101C74"/>
      </right>
      <top style="medium">
        <color rgb="FF0070C0"/>
      </top>
      <bottom style="medium">
        <color rgb="FF101C74"/>
      </bottom>
      <diagonal/>
    </border>
    <border>
      <left style="medium">
        <color rgb="FF101C74"/>
      </left>
      <right/>
      <top/>
      <bottom style="medium">
        <color rgb="FF101C74"/>
      </bottom>
      <diagonal/>
    </border>
    <border>
      <left/>
      <right/>
      <top/>
      <bottom style="medium">
        <color rgb="FF101C74"/>
      </bottom>
      <diagonal/>
    </border>
    <border>
      <left/>
      <right style="medium">
        <color rgb="FF101C74"/>
      </right>
      <top/>
      <bottom style="medium">
        <color rgb="FF101C74"/>
      </bottom>
      <diagonal/>
    </border>
    <border>
      <left style="medium">
        <color rgb="FF101C7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10" fontId="16" fillId="0" borderId="1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right" vertical="center"/>
    </xf>
    <xf numFmtId="164" fontId="19" fillId="0" borderId="3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0" fontId="26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4" fillId="0" borderId="7" xfId="0" applyNumberFormat="1" applyFont="1" applyBorder="1" applyAlignment="1">
      <alignment vertical="center"/>
    </xf>
    <xf numFmtId="4" fontId="33" fillId="0" borderId="13" xfId="0" applyNumberFormat="1" applyFont="1" applyBorder="1" applyAlignment="1">
      <alignment horizontal="center" vertical="center"/>
    </xf>
    <xf numFmtId="10" fontId="33" fillId="0" borderId="10" xfId="0" applyNumberFormat="1" applyFont="1" applyBorder="1" applyAlignment="1">
      <alignment horizontal="center" vertical="center"/>
    </xf>
    <xf numFmtId="4" fontId="35" fillId="0" borderId="34" xfId="0" applyNumberFormat="1" applyFont="1" applyBorder="1" applyAlignment="1">
      <alignment vertical="center"/>
    </xf>
    <xf numFmtId="4" fontId="35" fillId="0" borderId="33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7" fillId="0" borderId="26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34" fillId="0" borderId="22" xfId="0" applyFont="1" applyBorder="1" applyAlignment="1">
      <alignment horizontal="center" vertical="center"/>
    </xf>
    <xf numFmtId="0" fontId="35" fillId="0" borderId="27" xfId="0" applyFont="1" applyBorder="1" applyAlignment="1">
      <alignment horizontal="right" vertical="center"/>
    </xf>
    <xf numFmtId="0" fontId="35" fillId="0" borderId="34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8" fillId="0" borderId="26" xfId="0" applyFont="1" applyBorder="1" applyAlignment="1" applyProtection="1">
      <alignment horizontal="center" vertical="center" wrapText="1"/>
      <protection locked="0"/>
    </xf>
    <xf numFmtId="0" fontId="28" fillId="0" borderId="25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 applyProtection="1">
      <alignment horizontal="center" vertical="center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4" fontId="10" fillId="0" borderId="2" xfId="0" applyNumberFormat="1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4" fontId="10" fillId="0" borderId="10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/>
    <xf numFmtId="0" fontId="4" fillId="0" borderId="16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0" fillId="3" borderId="42" xfId="0" applyFill="1" applyBorder="1"/>
    <xf numFmtId="0" fontId="28" fillId="0" borderId="43" xfId="0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5" fillId="0" borderId="4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left" vertical="center" wrapText="1"/>
    </xf>
    <xf numFmtId="164" fontId="0" fillId="0" borderId="49" xfId="0" applyNumberFormat="1" applyBorder="1" applyAlignment="1" applyProtection="1">
      <alignment horizontal="right" vertical="center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 applyProtection="1">
      <alignment horizontal="center" vertical="center"/>
      <protection locked="0"/>
    </xf>
    <xf numFmtId="4" fontId="0" fillId="0" borderId="49" xfId="0" applyNumberFormat="1" applyBorder="1" applyAlignment="1" applyProtection="1">
      <alignment horizontal="right" vertical="center"/>
      <protection locked="0"/>
    </xf>
    <xf numFmtId="0" fontId="11" fillId="0" borderId="54" xfId="0" applyFont="1" applyBorder="1" applyAlignment="1">
      <alignment horizontal="center" vertical="center"/>
    </xf>
    <xf numFmtId="4" fontId="4" fillId="0" borderId="55" xfId="0" applyNumberFormat="1" applyFont="1" applyBorder="1" applyAlignment="1">
      <alignment vertical="center"/>
    </xf>
    <xf numFmtId="0" fontId="11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/>
    </xf>
    <xf numFmtId="0" fontId="4" fillId="0" borderId="0" xfId="0" applyFont="1" applyBorder="1"/>
    <xf numFmtId="0" fontId="4" fillId="0" borderId="45" xfId="0" applyFont="1" applyBorder="1"/>
    <xf numFmtId="0" fontId="34" fillId="0" borderId="60" xfId="0" applyFont="1" applyBorder="1" applyAlignment="1">
      <alignment horizontal="center" vertical="center"/>
    </xf>
    <xf numFmtId="4" fontId="35" fillId="0" borderId="61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2" xfId="0" applyBorder="1"/>
    <xf numFmtId="0" fontId="4" fillId="0" borderId="5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4" fontId="0" fillId="0" borderId="62" xfId="0" applyNumberFormat="1" applyBorder="1" applyAlignment="1" applyProtection="1">
      <alignment horizontal="center" vertical="center"/>
      <protection locked="0"/>
    </xf>
    <xf numFmtId="4" fontId="33" fillId="0" borderId="62" xfId="0" applyNumberFormat="1" applyFont="1" applyBorder="1" applyAlignment="1">
      <alignment horizontal="center" vertical="center"/>
    </xf>
    <xf numFmtId="10" fontId="16" fillId="0" borderId="63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6" fillId="0" borderId="65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 applyProtection="1">
      <alignment horizontal="center"/>
      <protection locked="0"/>
    </xf>
    <xf numFmtId="0" fontId="10" fillId="0" borderId="70" xfId="0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 applyProtection="1">
      <alignment horizontal="center"/>
      <protection locked="0"/>
    </xf>
    <xf numFmtId="0" fontId="10" fillId="0" borderId="49" xfId="0" applyFont="1" applyBorder="1" applyAlignment="1" applyProtection="1">
      <alignment horizontal="left" vertical="center"/>
      <protection locked="0"/>
    </xf>
    <xf numFmtId="0" fontId="20" fillId="0" borderId="48" xfId="0" applyFont="1" applyBorder="1" applyAlignment="1" applyProtection="1">
      <alignment horizontal="center"/>
      <protection locked="0"/>
    </xf>
    <xf numFmtId="0" fontId="22" fillId="0" borderId="71" xfId="0" applyFont="1" applyBorder="1" applyAlignment="1">
      <alignment horizontal="center" vertical="center"/>
    </xf>
    <xf numFmtId="0" fontId="13" fillId="3" borderId="72" xfId="0" applyFont="1" applyFill="1" applyBorder="1"/>
    <xf numFmtId="0" fontId="0" fillId="0" borderId="0" xfId="0" applyBorder="1"/>
    <xf numFmtId="0" fontId="0" fillId="0" borderId="45" xfId="0" applyBorder="1"/>
    <xf numFmtId="0" fontId="0" fillId="4" borderId="42" xfId="0" applyFill="1" applyBorder="1"/>
    <xf numFmtId="0" fontId="0" fillId="4" borderId="0" xfId="0" applyFill="1" applyBorder="1"/>
    <xf numFmtId="0" fontId="0" fillId="4" borderId="45" xfId="0" applyFill="1" applyBorder="1"/>
    <xf numFmtId="0" fontId="14" fillId="0" borderId="4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3" borderId="77" xfId="0" applyFill="1" applyBorder="1"/>
    <xf numFmtId="0" fontId="0" fillId="3" borderId="78" xfId="0" applyFill="1" applyBorder="1"/>
    <xf numFmtId="0" fontId="0" fillId="3" borderId="79" xfId="0" applyFill="1" applyBorder="1"/>
    <xf numFmtId="0" fontId="37" fillId="0" borderId="42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45" xfId="0" applyFont="1" applyBorder="1" applyAlignment="1">
      <alignment horizontal="left"/>
    </xf>
    <xf numFmtId="0" fontId="37" fillId="0" borderId="77" xfId="0" applyFont="1" applyBorder="1" applyAlignment="1">
      <alignment horizontal="left" wrapText="1"/>
    </xf>
    <xf numFmtId="0" fontId="37" fillId="0" borderId="78" xfId="0" applyFont="1" applyBorder="1" applyAlignment="1">
      <alignment horizontal="left" wrapText="1"/>
    </xf>
    <xf numFmtId="0" fontId="37" fillId="0" borderId="79" xfId="0" applyFont="1" applyBorder="1" applyAlignment="1">
      <alignment horizontal="left" wrapText="1"/>
    </xf>
    <xf numFmtId="0" fontId="38" fillId="5" borderId="75" xfId="0" applyFont="1" applyFill="1" applyBorder="1" applyAlignment="1">
      <alignment horizontal="left" vertical="center" wrapText="1"/>
    </xf>
    <xf numFmtId="0" fontId="38" fillId="5" borderId="35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>
      <alignment horizontal="left" vertical="center" wrapText="1"/>
    </xf>
    <xf numFmtId="0" fontId="0" fillId="0" borderId="4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101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6"/>
  <sheetViews>
    <sheetView tabSelected="1" topLeftCell="A22" zoomScale="70" zoomScaleNormal="70" workbookViewId="0">
      <selection activeCell="L3" sqref="L3"/>
    </sheetView>
  </sheetViews>
  <sheetFormatPr defaultRowHeight="14.5" x14ac:dyDescent="0.35"/>
  <cols>
    <col min="1" max="1" width="3.36328125" customWidth="1"/>
    <col min="2" max="2" width="41.26953125" customWidth="1"/>
    <col min="3" max="3" width="6" customWidth="1"/>
    <col min="4" max="5" width="8.6328125" customWidth="1"/>
    <col min="6" max="6" width="12.54296875" customWidth="1"/>
    <col min="7" max="8" width="11.6328125" customWidth="1"/>
    <col min="9" max="9" width="8.7265625" style="11"/>
  </cols>
  <sheetData>
    <row r="1" spans="1:11" ht="64.5" customHeight="1" thickBot="1" x14ac:dyDescent="0.4">
      <c r="A1" s="92" t="s">
        <v>44</v>
      </c>
      <c r="B1" s="93"/>
      <c r="C1" s="93"/>
      <c r="D1" s="93"/>
      <c r="E1" s="93"/>
      <c r="F1" s="93"/>
      <c r="G1" s="93"/>
      <c r="H1" s="94"/>
    </row>
    <row r="2" spans="1:11" ht="31.5" customHeight="1" thickBot="1" x14ac:dyDescent="0.4">
      <c r="A2" s="95" t="s">
        <v>25</v>
      </c>
      <c r="B2" s="57"/>
      <c r="C2" s="57"/>
      <c r="D2" s="58" t="s">
        <v>26</v>
      </c>
      <c r="E2" s="57"/>
      <c r="F2" s="57"/>
      <c r="G2" s="57"/>
      <c r="H2" s="96"/>
    </row>
    <row r="3" spans="1:11" ht="27" customHeight="1" x14ac:dyDescent="0.35">
      <c r="A3" s="97"/>
      <c r="B3" s="59" t="s">
        <v>0</v>
      </c>
      <c r="C3" s="60"/>
      <c r="D3" s="71"/>
      <c r="E3" s="72"/>
      <c r="F3" s="72"/>
      <c r="G3" s="72"/>
      <c r="H3" s="98"/>
    </row>
    <row r="4" spans="1:11" ht="19.5" customHeight="1" x14ac:dyDescent="0.35">
      <c r="A4" s="97"/>
      <c r="B4" s="55" t="s">
        <v>1</v>
      </c>
      <c r="C4" s="56"/>
      <c r="D4" s="73" t="s">
        <v>38</v>
      </c>
      <c r="E4" s="74"/>
      <c r="F4" s="74"/>
      <c r="G4" s="74"/>
      <c r="H4" s="99"/>
    </row>
    <row r="5" spans="1:11" ht="29" customHeight="1" thickBot="1" x14ac:dyDescent="0.4">
      <c r="A5" s="171"/>
      <c r="B5" s="172"/>
      <c r="C5" s="172"/>
      <c r="D5" s="172"/>
      <c r="E5" s="172"/>
      <c r="F5" s="172"/>
      <c r="G5" s="172"/>
      <c r="H5" s="173"/>
    </row>
    <row r="6" spans="1:11" ht="20.5" customHeight="1" thickBot="1" x14ac:dyDescent="0.4">
      <c r="A6" s="100" t="s">
        <v>43</v>
      </c>
      <c r="B6" s="101"/>
      <c r="C6" s="101"/>
      <c r="D6" s="101"/>
      <c r="E6" s="101"/>
      <c r="F6" s="101"/>
      <c r="G6" s="101"/>
      <c r="H6" s="102"/>
    </row>
    <row r="7" spans="1:11" ht="25" customHeight="1" x14ac:dyDescent="0.35">
      <c r="A7" s="103" t="s">
        <v>30</v>
      </c>
      <c r="B7" s="61"/>
      <c r="C7" s="75"/>
      <c r="D7" s="75"/>
      <c r="E7" s="75"/>
      <c r="F7" s="75"/>
      <c r="G7" s="75"/>
      <c r="H7" s="104"/>
    </row>
    <row r="8" spans="1:11" ht="21" customHeight="1" x14ac:dyDescent="0.35">
      <c r="A8" s="183" t="s">
        <v>2</v>
      </c>
      <c r="B8" s="184"/>
      <c r="C8" s="76"/>
      <c r="D8" s="76"/>
      <c r="E8" s="76"/>
      <c r="F8" s="76"/>
      <c r="G8" s="76"/>
      <c r="H8" s="105"/>
    </row>
    <row r="9" spans="1:11" ht="29.5" customHeight="1" x14ac:dyDescent="0.35">
      <c r="A9" s="106" t="s">
        <v>31</v>
      </c>
      <c r="B9" s="65"/>
      <c r="C9" s="77">
        <v>0</v>
      </c>
      <c r="D9" s="77"/>
      <c r="E9" s="77"/>
      <c r="F9" s="77"/>
      <c r="G9" s="77"/>
      <c r="H9" s="107"/>
    </row>
    <row r="10" spans="1:11" ht="32" customHeight="1" thickBot="1" x14ac:dyDescent="0.4">
      <c r="A10" s="108" t="s">
        <v>27</v>
      </c>
      <c r="B10" s="91"/>
      <c r="C10" s="91"/>
      <c r="D10" s="91"/>
      <c r="E10" s="91"/>
      <c r="F10" s="91"/>
      <c r="G10" s="91"/>
      <c r="H10" s="109"/>
      <c r="K10" s="90"/>
    </row>
    <row r="11" spans="1:11" s="3" customFormat="1" ht="20" customHeight="1" x14ac:dyDescent="0.35">
      <c r="A11" s="110" t="s">
        <v>9</v>
      </c>
      <c r="B11" s="45"/>
      <c r="C11" s="45"/>
      <c r="D11" s="45"/>
      <c r="E11" s="45"/>
      <c r="F11" s="45"/>
      <c r="G11" s="45"/>
      <c r="H11" s="111"/>
      <c r="I11" s="12"/>
    </row>
    <row r="12" spans="1:11" ht="12.5" customHeight="1" x14ac:dyDescent="0.35">
      <c r="A12" s="112" t="s">
        <v>5</v>
      </c>
      <c r="B12" s="47" t="s">
        <v>13</v>
      </c>
      <c r="C12" s="48" t="s">
        <v>8</v>
      </c>
      <c r="D12" s="54" t="s">
        <v>29</v>
      </c>
      <c r="E12" s="48" t="s">
        <v>6</v>
      </c>
      <c r="F12" s="47" t="s">
        <v>10</v>
      </c>
      <c r="G12" s="43" t="s">
        <v>7</v>
      </c>
      <c r="H12" s="113"/>
    </row>
    <row r="13" spans="1:11" ht="39.5" x14ac:dyDescent="0.35">
      <c r="A13" s="112"/>
      <c r="B13" s="47"/>
      <c r="C13" s="48"/>
      <c r="D13" s="54"/>
      <c r="E13" s="48"/>
      <c r="F13" s="47"/>
      <c r="G13" s="2" t="s">
        <v>11</v>
      </c>
      <c r="H13" s="114" t="s">
        <v>12</v>
      </c>
    </row>
    <row r="14" spans="1:11" ht="14.5" customHeight="1" x14ac:dyDescent="0.35">
      <c r="A14" s="115"/>
      <c r="B14" s="66"/>
      <c r="C14" s="67"/>
      <c r="D14" s="68"/>
      <c r="E14" s="69"/>
      <c r="F14" s="68">
        <f>C14*D14</f>
        <v>0</v>
      </c>
      <c r="G14" s="68"/>
      <c r="H14" s="116"/>
    </row>
    <row r="15" spans="1:11" ht="14.5" customHeight="1" x14ac:dyDescent="0.35">
      <c r="A15" s="115"/>
      <c r="B15" s="66"/>
      <c r="C15" s="67"/>
      <c r="D15" s="68"/>
      <c r="E15" s="69"/>
      <c r="F15" s="68">
        <f t="shared" ref="F15:F20" si="0">C15*D15</f>
        <v>0</v>
      </c>
      <c r="G15" s="68"/>
      <c r="H15" s="116"/>
    </row>
    <row r="16" spans="1:11" ht="14.5" customHeight="1" x14ac:dyDescent="0.35">
      <c r="A16" s="115"/>
      <c r="B16" s="66"/>
      <c r="C16" s="67"/>
      <c r="D16" s="68"/>
      <c r="E16" s="69"/>
      <c r="F16" s="68">
        <f t="shared" si="0"/>
        <v>0</v>
      </c>
      <c r="G16" s="68"/>
      <c r="H16" s="116"/>
    </row>
    <row r="17" spans="1:8" x14ac:dyDescent="0.35">
      <c r="A17" s="115"/>
      <c r="B17" s="66"/>
      <c r="C17" s="67"/>
      <c r="D17" s="68"/>
      <c r="E17" s="69"/>
      <c r="F17" s="68">
        <f t="shared" si="0"/>
        <v>0</v>
      </c>
      <c r="G17" s="68"/>
      <c r="H17" s="116"/>
    </row>
    <row r="18" spans="1:8" x14ac:dyDescent="0.35">
      <c r="A18" s="115"/>
      <c r="B18" s="66"/>
      <c r="C18" s="67"/>
      <c r="D18" s="68"/>
      <c r="E18" s="69"/>
      <c r="F18" s="68">
        <f t="shared" si="0"/>
        <v>0</v>
      </c>
      <c r="G18" s="68"/>
      <c r="H18" s="116"/>
    </row>
    <row r="19" spans="1:8" x14ac:dyDescent="0.35">
      <c r="A19" s="115"/>
      <c r="B19" s="66"/>
      <c r="C19" s="67"/>
      <c r="D19" s="68"/>
      <c r="E19" s="69"/>
      <c r="F19" s="68">
        <f t="shared" si="0"/>
        <v>0</v>
      </c>
      <c r="G19" s="68"/>
      <c r="H19" s="116"/>
    </row>
    <row r="20" spans="1:8" x14ac:dyDescent="0.35">
      <c r="A20" s="115"/>
      <c r="B20" s="66"/>
      <c r="C20" s="67"/>
      <c r="D20" s="68"/>
      <c r="E20" s="69"/>
      <c r="F20" s="68">
        <f t="shared" si="0"/>
        <v>0</v>
      </c>
      <c r="G20" s="68"/>
      <c r="H20" s="116"/>
    </row>
    <row r="21" spans="1:8" ht="17.5" customHeight="1" thickBot="1" x14ac:dyDescent="0.4">
      <c r="A21" s="117" t="s">
        <v>34</v>
      </c>
      <c r="B21" s="44"/>
      <c r="C21" s="44"/>
      <c r="D21" s="44"/>
      <c r="E21" s="44"/>
      <c r="F21" s="14">
        <f>SUM(F14:F20)</f>
        <v>0</v>
      </c>
      <c r="G21" s="14">
        <f>SUM(G14:G20)</f>
        <v>0</v>
      </c>
      <c r="H21" s="118">
        <f>SUM(H14:H20)</f>
        <v>0</v>
      </c>
    </row>
    <row r="22" spans="1:8" ht="14" customHeight="1" thickBot="1" x14ac:dyDescent="0.4">
      <c r="A22" s="119"/>
      <c r="B22" s="42"/>
      <c r="C22" s="42"/>
      <c r="D22" s="42"/>
      <c r="E22" s="42"/>
      <c r="F22" s="42"/>
      <c r="G22" s="42"/>
      <c r="H22" s="120"/>
    </row>
    <row r="23" spans="1:8" ht="22" customHeight="1" x14ac:dyDescent="0.35">
      <c r="A23" s="121" t="s">
        <v>3</v>
      </c>
      <c r="B23" s="46"/>
      <c r="C23" s="46"/>
      <c r="D23" s="46"/>
      <c r="E23" s="46"/>
      <c r="F23" s="46"/>
      <c r="G23" s="46"/>
      <c r="H23" s="122"/>
    </row>
    <row r="24" spans="1:8" x14ac:dyDescent="0.35">
      <c r="A24" s="112" t="s">
        <v>5</v>
      </c>
      <c r="B24" s="47" t="s">
        <v>13</v>
      </c>
      <c r="C24" s="48" t="s">
        <v>8</v>
      </c>
      <c r="D24" s="54" t="s">
        <v>29</v>
      </c>
      <c r="E24" s="48" t="s">
        <v>6</v>
      </c>
      <c r="F24" s="47" t="s">
        <v>10</v>
      </c>
      <c r="G24" s="43" t="s">
        <v>7</v>
      </c>
      <c r="H24" s="113"/>
    </row>
    <row r="25" spans="1:8" ht="39.5" x14ac:dyDescent="0.35">
      <c r="A25" s="112"/>
      <c r="B25" s="47"/>
      <c r="C25" s="48"/>
      <c r="D25" s="54"/>
      <c r="E25" s="48"/>
      <c r="F25" s="47"/>
      <c r="G25" s="2" t="s">
        <v>11</v>
      </c>
      <c r="H25" s="114" t="s">
        <v>12</v>
      </c>
    </row>
    <row r="26" spans="1:8" x14ac:dyDescent="0.35">
      <c r="A26" s="115"/>
      <c r="B26" s="66"/>
      <c r="C26" s="67"/>
      <c r="D26" s="68"/>
      <c r="E26" s="69"/>
      <c r="F26" s="68">
        <f>C26*D26</f>
        <v>0</v>
      </c>
      <c r="G26" s="68"/>
      <c r="H26" s="116"/>
    </row>
    <row r="27" spans="1:8" x14ac:dyDescent="0.35">
      <c r="A27" s="115"/>
      <c r="B27" s="66"/>
      <c r="C27" s="67"/>
      <c r="D27" s="68"/>
      <c r="E27" s="69"/>
      <c r="F27" s="68">
        <f t="shared" ref="F27:F40" si="1">C27*D27</f>
        <v>0</v>
      </c>
      <c r="G27" s="68"/>
      <c r="H27" s="116"/>
    </row>
    <row r="28" spans="1:8" x14ac:dyDescent="0.35">
      <c r="A28" s="115"/>
      <c r="B28" s="66"/>
      <c r="C28" s="67"/>
      <c r="D28" s="68"/>
      <c r="E28" s="69"/>
      <c r="F28" s="68">
        <f t="shared" si="1"/>
        <v>0</v>
      </c>
      <c r="G28" s="68"/>
      <c r="H28" s="116"/>
    </row>
    <row r="29" spans="1:8" x14ac:dyDescent="0.35">
      <c r="A29" s="115"/>
      <c r="B29" s="66"/>
      <c r="C29" s="67"/>
      <c r="D29" s="68"/>
      <c r="E29" s="69"/>
      <c r="F29" s="68">
        <f t="shared" si="1"/>
        <v>0</v>
      </c>
      <c r="G29" s="68"/>
      <c r="H29" s="116"/>
    </row>
    <row r="30" spans="1:8" x14ac:dyDescent="0.35">
      <c r="A30" s="115"/>
      <c r="B30" s="66"/>
      <c r="C30" s="67"/>
      <c r="D30" s="68"/>
      <c r="E30" s="69"/>
      <c r="F30" s="68">
        <f t="shared" si="1"/>
        <v>0</v>
      </c>
      <c r="G30" s="68"/>
      <c r="H30" s="116"/>
    </row>
    <row r="31" spans="1:8" x14ac:dyDescent="0.35">
      <c r="A31" s="115"/>
      <c r="B31" s="66"/>
      <c r="C31" s="67"/>
      <c r="D31" s="68"/>
      <c r="E31" s="69"/>
      <c r="F31" s="68">
        <f t="shared" si="1"/>
        <v>0</v>
      </c>
      <c r="G31" s="68"/>
      <c r="H31" s="116"/>
    </row>
    <row r="32" spans="1:8" x14ac:dyDescent="0.35">
      <c r="A32" s="115"/>
      <c r="B32" s="66"/>
      <c r="C32" s="67"/>
      <c r="D32" s="68"/>
      <c r="E32" s="69"/>
      <c r="F32" s="68">
        <f t="shared" si="1"/>
        <v>0</v>
      </c>
      <c r="G32" s="68"/>
      <c r="H32" s="116"/>
    </row>
    <row r="33" spans="1:8" x14ac:dyDescent="0.35">
      <c r="A33" s="115"/>
      <c r="B33" s="66"/>
      <c r="C33" s="67"/>
      <c r="D33" s="68"/>
      <c r="E33" s="69"/>
      <c r="F33" s="68">
        <f t="shared" si="1"/>
        <v>0</v>
      </c>
      <c r="G33" s="68"/>
      <c r="H33" s="116"/>
    </row>
    <row r="34" spans="1:8" x14ac:dyDescent="0.35">
      <c r="A34" s="115"/>
      <c r="B34" s="66"/>
      <c r="C34" s="67"/>
      <c r="D34" s="68"/>
      <c r="E34" s="69"/>
      <c r="F34" s="68">
        <f t="shared" si="1"/>
        <v>0</v>
      </c>
      <c r="G34" s="68"/>
      <c r="H34" s="116"/>
    </row>
    <row r="35" spans="1:8" x14ac:dyDescent="0.35">
      <c r="A35" s="115"/>
      <c r="B35" s="66"/>
      <c r="C35" s="67"/>
      <c r="D35" s="68"/>
      <c r="E35" s="69"/>
      <c r="F35" s="68">
        <f t="shared" si="1"/>
        <v>0</v>
      </c>
      <c r="G35" s="68"/>
      <c r="H35" s="116"/>
    </row>
    <row r="36" spans="1:8" x14ac:dyDescent="0.35">
      <c r="A36" s="115"/>
      <c r="B36" s="66"/>
      <c r="C36" s="67"/>
      <c r="D36" s="68"/>
      <c r="E36" s="69"/>
      <c r="F36" s="68">
        <f t="shared" si="1"/>
        <v>0</v>
      </c>
      <c r="G36" s="68"/>
      <c r="H36" s="116"/>
    </row>
    <row r="37" spans="1:8" x14ac:dyDescent="0.35">
      <c r="A37" s="115"/>
      <c r="B37" s="66"/>
      <c r="C37" s="67"/>
      <c r="D37" s="68"/>
      <c r="E37" s="69"/>
      <c r="F37" s="68">
        <f t="shared" si="1"/>
        <v>0</v>
      </c>
      <c r="G37" s="68"/>
      <c r="H37" s="116"/>
    </row>
    <row r="38" spans="1:8" x14ac:dyDescent="0.35">
      <c r="A38" s="115"/>
      <c r="B38" s="66"/>
      <c r="C38" s="67"/>
      <c r="D38" s="68"/>
      <c r="E38" s="69"/>
      <c r="F38" s="68">
        <f t="shared" si="1"/>
        <v>0</v>
      </c>
      <c r="G38" s="68"/>
      <c r="H38" s="116"/>
    </row>
    <row r="39" spans="1:8" x14ac:dyDescent="0.35">
      <c r="A39" s="115"/>
      <c r="B39" s="66"/>
      <c r="C39" s="67"/>
      <c r="D39" s="68"/>
      <c r="E39" s="69"/>
      <c r="F39" s="68">
        <f t="shared" si="1"/>
        <v>0</v>
      </c>
      <c r="G39" s="68"/>
      <c r="H39" s="116"/>
    </row>
    <row r="40" spans="1:8" x14ac:dyDescent="0.35">
      <c r="A40" s="115"/>
      <c r="B40" s="66"/>
      <c r="C40" s="67"/>
      <c r="D40" s="68"/>
      <c r="E40" s="69"/>
      <c r="F40" s="68">
        <f t="shared" si="1"/>
        <v>0</v>
      </c>
      <c r="G40" s="68"/>
      <c r="H40" s="116"/>
    </row>
    <row r="41" spans="1:8" ht="18" customHeight="1" thickBot="1" x14ac:dyDescent="0.4">
      <c r="A41" s="117" t="s">
        <v>34</v>
      </c>
      <c r="B41" s="44"/>
      <c r="C41" s="44"/>
      <c r="D41" s="44"/>
      <c r="E41" s="44"/>
      <c r="F41" s="14">
        <f>SUM(F26:F40)</f>
        <v>0</v>
      </c>
      <c r="G41" s="14">
        <f>SUM(G26:G40)</f>
        <v>0</v>
      </c>
      <c r="H41" s="118">
        <f>SUM(H26:H40)</f>
        <v>0</v>
      </c>
    </row>
    <row r="42" spans="1:8" ht="12.5" customHeight="1" thickBot="1" x14ac:dyDescent="0.4">
      <c r="A42" s="123"/>
      <c r="B42" s="49"/>
      <c r="C42" s="49"/>
      <c r="D42" s="49"/>
      <c r="E42" s="49"/>
      <c r="F42" s="49"/>
      <c r="G42" s="49"/>
      <c r="H42" s="124"/>
    </row>
    <row r="43" spans="1:8" ht="23" customHeight="1" x14ac:dyDescent="0.35">
      <c r="A43" s="121" t="s">
        <v>4</v>
      </c>
      <c r="B43" s="46"/>
      <c r="C43" s="46"/>
      <c r="D43" s="46"/>
      <c r="E43" s="46"/>
      <c r="F43" s="46"/>
      <c r="G43" s="46"/>
      <c r="H43" s="122"/>
    </row>
    <row r="44" spans="1:8" x14ac:dyDescent="0.35">
      <c r="A44" s="112" t="s">
        <v>5</v>
      </c>
      <c r="B44" s="47" t="s">
        <v>13</v>
      </c>
      <c r="C44" s="48" t="s">
        <v>8</v>
      </c>
      <c r="D44" s="54" t="s">
        <v>29</v>
      </c>
      <c r="E44" s="48" t="s">
        <v>6</v>
      </c>
      <c r="F44" s="47" t="s">
        <v>10</v>
      </c>
      <c r="G44" s="43" t="s">
        <v>7</v>
      </c>
      <c r="H44" s="113"/>
    </row>
    <row r="45" spans="1:8" ht="39.5" x14ac:dyDescent="0.35">
      <c r="A45" s="112"/>
      <c r="B45" s="47"/>
      <c r="C45" s="48"/>
      <c r="D45" s="54"/>
      <c r="E45" s="48"/>
      <c r="F45" s="47"/>
      <c r="G45" s="2" t="s">
        <v>11</v>
      </c>
      <c r="H45" s="114" t="s">
        <v>12</v>
      </c>
    </row>
    <row r="46" spans="1:8" x14ac:dyDescent="0.35">
      <c r="A46" s="115"/>
      <c r="B46" s="66"/>
      <c r="C46" s="67"/>
      <c r="D46" s="68"/>
      <c r="E46" s="69"/>
      <c r="F46" s="68">
        <f>C46*D46</f>
        <v>0</v>
      </c>
      <c r="G46" s="68"/>
      <c r="H46" s="116"/>
    </row>
    <row r="47" spans="1:8" x14ac:dyDescent="0.35">
      <c r="A47" s="115"/>
      <c r="B47" s="66"/>
      <c r="C47" s="67"/>
      <c r="D47" s="68"/>
      <c r="E47" s="70"/>
      <c r="F47" s="68">
        <f t="shared" ref="F47:F55" si="2">C47*D47</f>
        <v>0</v>
      </c>
      <c r="G47" s="68"/>
      <c r="H47" s="116"/>
    </row>
    <row r="48" spans="1:8" x14ac:dyDescent="0.35">
      <c r="A48" s="115"/>
      <c r="B48" s="66"/>
      <c r="C48" s="67"/>
      <c r="D48" s="68"/>
      <c r="E48" s="69"/>
      <c r="F48" s="68">
        <f t="shared" si="2"/>
        <v>0</v>
      </c>
      <c r="G48" s="68"/>
      <c r="H48" s="116"/>
    </row>
    <row r="49" spans="1:9" x14ac:dyDescent="0.35">
      <c r="A49" s="115"/>
      <c r="B49" s="66"/>
      <c r="C49" s="67"/>
      <c r="D49" s="68"/>
      <c r="E49" s="69"/>
      <c r="F49" s="68">
        <f t="shared" si="2"/>
        <v>0</v>
      </c>
      <c r="G49" s="68"/>
      <c r="H49" s="116"/>
    </row>
    <row r="50" spans="1:9" x14ac:dyDescent="0.35">
      <c r="A50" s="115"/>
      <c r="B50" s="66"/>
      <c r="C50" s="67"/>
      <c r="D50" s="68"/>
      <c r="E50" s="69"/>
      <c r="F50" s="68">
        <f t="shared" si="2"/>
        <v>0</v>
      </c>
      <c r="G50" s="68"/>
      <c r="H50" s="116"/>
    </row>
    <row r="51" spans="1:9" x14ac:dyDescent="0.35">
      <c r="A51" s="115"/>
      <c r="B51" s="66"/>
      <c r="C51" s="67"/>
      <c r="D51" s="68"/>
      <c r="E51" s="69"/>
      <c r="F51" s="68">
        <f t="shared" si="2"/>
        <v>0</v>
      </c>
      <c r="G51" s="68"/>
      <c r="H51" s="116"/>
    </row>
    <row r="52" spans="1:9" x14ac:dyDescent="0.35">
      <c r="A52" s="115"/>
      <c r="B52" s="66"/>
      <c r="C52" s="67"/>
      <c r="D52" s="68"/>
      <c r="E52" s="69"/>
      <c r="F52" s="68">
        <f t="shared" si="2"/>
        <v>0</v>
      </c>
      <c r="G52" s="68"/>
      <c r="H52" s="116"/>
    </row>
    <row r="53" spans="1:9" x14ac:dyDescent="0.35">
      <c r="A53" s="115"/>
      <c r="B53" s="66"/>
      <c r="C53" s="67"/>
      <c r="D53" s="68"/>
      <c r="E53" s="69"/>
      <c r="F53" s="68">
        <f t="shared" si="2"/>
        <v>0</v>
      </c>
      <c r="G53" s="68"/>
      <c r="H53" s="116"/>
    </row>
    <row r="54" spans="1:9" x14ac:dyDescent="0.35">
      <c r="A54" s="115"/>
      <c r="B54" s="66"/>
      <c r="C54" s="67"/>
      <c r="D54" s="68"/>
      <c r="E54" s="69"/>
      <c r="F54" s="68">
        <f t="shared" si="2"/>
        <v>0</v>
      </c>
      <c r="G54" s="68"/>
      <c r="H54" s="116"/>
    </row>
    <row r="55" spans="1:9" x14ac:dyDescent="0.35">
      <c r="A55" s="115"/>
      <c r="B55" s="66"/>
      <c r="C55" s="67"/>
      <c r="D55" s="68"/>
      <c r="E55" s="69"/>
      <c r="F55" s="68">
        <f t="shared" si="2"/>
        <v>0</v>
      </c>
      <c r="G55" s="68"/>
      <c r="H55" s="116"/>
    </row>
    <row r="56" spans="1:9" ht="18" customHeight="1" thickBot="1" x14ac:dyDescent="0.4">
      <c r="A56" s="117" t="s">
        <v>34</v>
      </c>
      <c r="B56" s="44"/>
      <c r="C56" s="44"/>
      <c r="D56" s="44"/>
      <c r="E56" s="44"/>
      <c r="F56" s="14">
        <f>SUM(F46:F55)</f>
        <v>0</v>
      </c>
      <c r="G56" s="14">
        <f>SUM(G46:G55)</f>
        <v>0</v>
      </c>
      <c r="H56" s="118">
        <f>SUM(H46:H55)</f>
        <v>0</v>
      </c>
    </row>
    <row r="57" spans="1:9" ht="15" thickBot="1" x14ac:dyDescent="0.4">
      <c r="A57" s="125"/>
      <c r="B57" s="19"/>
      <c r="C57" s="19"/>
      <c r="D57" s="19"/>
      <c r="E57" s="19"/>
      <c r="F57" s="126"/>
      <c r="G57" s="126"/>
      <c r="H57" s="127"/>
    </row>
    <row r="58" spans="1:9" ht="20" customHeight="1" thickBot="1" x14ac:dyDescent="0.4">
      <c r="A58" s="128" t="s">
        <v>36</v>
      </c>
      <c r="B58" s="62"/>
      <c r="C58" s="62"/>
      <c r="D58" s="63" t="s">
        <v>37</v>
      </c>
      <c r="E58" s="64"/>
      <c r="F58" s="17">
        <f>SUM(F21,F41,F56)</f>
        <v>0</v>
      </c>
      <c r="G58" s="18">
        <f>SUM(G21,G41,G56)</f>
        <v>0</v>
      </c>
      <c r="H58" s="129">
        <f>SUM(H21,H41,H56)</f>
        <v>0</v>
      </c>
    </row>
    <row r="59" spans="1:9" ht="23" customHeight="1" thickBot="1" x14ac:dyDescent="0.4">
      <c r="A59" s="130"/>
      <c r="B59" s="131"/>
      <c r="C59" s="131"/>
      <c r="D59" s="131"/>
      <c r="E59" s="131"/>
      <c r="F59" s="131"/>
      <c r="G59" s="131"/>
      <c r="H59" s="132"/>
    </row>
    <row r="60" spans="1:9" ht="22" customHeight="1" thickBot="1" x14ac:dyDescent="0.4">
      <c r="A60" s="133"/>
      <c r="B60" s="51" t="s">
        <v>17</v>
      </c>
      <c r="C60" s="52"/>
      <c r="D60" s="52"/>
      <c r="E60" s="52"/>
      <c r="F60" s="52"/>
      <c r="G60" s="52"/>
      <c r="H60" s="134"/>
    </row>
    <row r="61" spans="1:9" x14ac:dyDescent="0.35">
      <c r="A61" s="133"/>
      <c r="B61" s="25"/>
      <c r="C61" s="27"/>
      <c r="D61" s="27"/>
      <c r="E61" s="29"/>
      <c r="F61" s="31" t="s">
        <v>16</v>
      </c>
      <c r="G61" s="53" t="s">
        <v>7</v>
      </c>
      <c r="H61" s="135"/>
    </row>
    <row r="62" spans="1:9" ht="40" thickBot="1" x14ac:dyDescent="0.4">
      <c r="A62" s="133"/>
      <c r="B62" s="26"/>
      <c r="C62" s="28"/>
      <c r="D62" s="28"/>
      <c r="E62" s="30"/>
      <c r="F62" s="32"/>
      <c r="G62" s="4" t="s">
        <v>11</v>
      </c>
      <c r="H62" s="136" t="s">
        <v>12</v>
      </c>
    </row>
    <row r="63" spans="1:9" s="1" customFormat="1" ht="40.5" customHeight="1" thickBot="1" x14ac:dyDescent="0.4">
      <c r="A63" s="137"/>
      <c r="B63" s="9" t="s">
        <v>35</v>
      </c>
      <c r="C63" s="35" t="s">
        <v>14</v>
      </c>
      <c r="D63" s="35"/>
      <c r="E63" s="35"/>
      <c r="F63" s="78"/>
      <c r="G63" s="79"/>
      <c r="H63" s="138"/>
      <c r="I63" s="13"/>
    </row>
    <row r="64" spans="1:9" s="1" customFormat="1" ht="27.5" customHeight="1" x14ac:dyDescent="0.35">
      <c r="A64" s="137"/>
      <c r="B64" s="33" t="s">
        <v>33</v>
      </c>
      <c r="C64" s="35" t="s">
        <v>14</v>
      </c>
      <c r="D64" s="35"/>
      <c r="E64" s="35"/>
      <c r="F64" s="15">
        <f>SUM(G64:H64)</f>
        <v>0</v>
      </c>
      <c r="G64" s="15">
        <f>G58</f>
        <v>0</v>
      </c>
      <c r="H64" s="139">
        <f>H58</f>
        <v>0</v>
      </c>
      <c r="I64" s="13"/>
    </row>
    <row r="65" spans="1:9" s="1" customFormat="1" ht="27.5" customHeight="1" x14ac:dyDescent="0.35">
      <c r="A65" s="137"/>
      <c r="B65" s="34"/>
      <c r="C65" s="50" t="s">
        <v>15</v>
      </c>
      <c r="D65" s="50"/>
      <c r="E65" s="50"/>
      <c r="F65" s="16">
        <v>1</v>
      </c>
      <c r="G65" s="5" t="str">
        <f>IFERROR(G64/F64,"")</f>
        <v/>
      </c>
      <c r="H65" s="140" t="str">
        <f>IFERROR(H64/F64,"")</f>
        <v/>
      </c>
      <c r="I65" s="13"/>
    </row>
    <row r="66" spans="1:9" ht="15" thickBot="1" x14ac:dyDescent="0.4">
      <c r="A66" s="133"/>
      <c r="B66" s="23" t="str">
        <f>IF(G65&lt;=80%,A67,"SPRAWDŹ")</f>
        <v>SPRAWDŹ</v>
      </c>
      <c r="C66" s="24"/>
      <c r="D66" s="24"/>
      <c r="E66" s="24"/>
      <c r="F66" s="24"/>
      <c r="G66" s="24"/>
      <c r="H66" s="142"/>
    </row>
    <row r="67" spans="1:9" ht="14" customHeight="1" thickBot="1" x14ac:dyDescent="0.4">
      <c r="A67" s="143" t="str">
        <f>IF(G64&lt;=G63,"WYLICZENIA PROCENTOWE DOTACJI POPRAWNE","SPRAWDŹ")</f>
        <v>WYLICZENIA PROCENTOWE DOTACJI POPRAWNE</v>
      </c>
      <c r="B67" s="20"/>
      <c r="C67" s="20"/>
      <c r="D67" s="20"/>
      <c r="E67" s="20"/>
      <c r="F67" s="20"/>
      <c r="G67" s="20"/>
      <c r="H67" s="144"/>
    </row>
    <row r="68" spans="1:9" ht="24" customHeight="1" thickBot="1" x14ac:dyDescent="0.4">
      <c r="A68" s="145" t="s">
        <v>23</v>
      </c>
      <c r="B68" s="36"/>
      <c r="C68" s="36"/>
      <c r="D68" s="36"/>
      <c r="E68" s="36"/>
      <c r="F68" s="36"/>
      <c r="G68" s="36"/>
      <c r="H68" s="146"/>
    </row>
    <row r="69" spans="1:9" ht="47" customHeight="1" thickBot="1" x14ac:dyDescent="0.4">
      <c r="A69" s="147" t="s">
        <v>5</v>
      </c>
      <c r="B69" s="6" t="s">
        <v>32</v>
      </c>
      <c r="C69" s="37" t="s">
        <v>21</v>
      </c>
      <c r="D69" s="37"/>
      <c r="E69" s="37"/>
      <c r="F69" s="6" t="s">
        <v>18</v>
      </c>
      <c r="G69" s="6" t="s">
        <v>19</v>
      </c>
      <c r="H69" s="148" t="s">
        <v>20</v>
      </c>
    </row>
    <row r="70" spans="1:9" x14ac:dyDescent="0.35">
      <c r="A70" s="149"/>
      <c r="B70" s="80"/>
      <c r="C70" s="81"/>
      <c r="D70" s="81"/>
      <c r="E70" s="81"/>
      <c r="F70" s="82"/>
      <c r="G70" s="83"/>
      <c r="H70" s="150"/>
      <c r="I70" s="10" t="s">
        <v>28</v>
      </c>
    </row>
    <row r="71" spans="1:9" x14ac:dyDescent="0.35">
      <c r="A71" s="151"/>
      <c r="B71" s="80"/>
      <c r="C71" s="84"/>
      <c r="D71" s="84"/>
      <c r="E71" s="84"/>
      <c r="F71" s="85"/>
      <c r="G71" s="86"/>
      <c r="H71" s="152"/>
      <c r="I71" s="10" t="s">
        <v>3</v>
      </c>
    </row>
    <row r="72" spans="1:9" x14ac:dyDescent="0.35">
      <c r="A72" s="151"/>
      <c r="B72" s="80"/>
      <c r="C72" s="84"/>
      <c r="D72" s="84"/>
      <c r="E72" s="84"/>
      <c r="F72" s="87"/>
      <c r="G72" s="86"/>
      <c r="H72" s="152"/>
      <c r="I72" s="10" t="s">
        <v>4</v>
      </c>
    </row>
    <row r="73" spans="1:9" x14ac:dyDescent="0.35">
      <c r="A73" s="151"/>
      <c r="B73" s="80"/>
      <c r="C73" s="84"/>
      <c r="D73" s="84"/>
      <c r="E73" s="84"/>
      <c r="F73" s="87"/>
      <c r="G73" s="86"/>
      <c r="H73" s="152"/>
    </row>
    <row r="74" spans="1:9" x14ac:dyDescent="0.35">
      <c r="A74" s="151"/>
      <c r="B74" s="80"/>
      <c r="C74" s="84"/>
      <c r="D74" s="84"/>
      <c r="E74" s="84"/>
      <c r="F74" s="87"/>
      <c r="G74" s="86"/>
      <c r="H74" s="152"/>
    </row>
    <row r="75" spans="1:9" x14ac:dyDescent="0.35">
      <c r="A75" s="151"/>
      <c r="B75" s="80"/>
      <c r="C75" s="84"/>
      <c r="D75" s="84"/>
      <c r="E75" s="84"/>
      <c r="F75" s="87"/>
      <c r="G75" s="86"/>
      <c r="H75" s="152"/>
    </row>
    <row r="76" spans="1:9" x14ac:dyDescent="0.35">
      <c r="A76" s="151"/>
      <c r="B76" s="80"/>
      <c r="C76" s="84"/>
      <c r="D76" s="84"/>
      <c r="E76" s="84"/>
      <c r="F76" s="87"/>
      <c r="G76" s="86"/>
      <c r="H76" s="152"/>
    </row>
    <row r="77" spans="1:9" x14ac:dyDescent="0.35">
      <c r="A77" s="151"/>
      <c r="B77" s="80"/>
      <c r="C77" s="84"/>
      <c r="D77" s="84"/>
      <c r="E77" s="84"/>
      <c r="F77" s="87"/>
      <c r="G77" s="86"/>
      <c r="H77" s="152"/>
    </row>
    <row r="78" spans="1:9" x14ac:dyDescent="0.35">
      <c r="A78" s="151"/>
      <c r="B78" s="80"/>
      <c r="C78" s="84"/>
      <c r="D78" s="84"/>
      <c r="E78" s="84"/>
      <c r="F78" s="87"/>
      <c r="G78" s="86"/>
      <c r="H78" s="152"/>
    </row>
    <row r="79" spans="1:9" x14ac:dyDescent="0.35">
      <c r="A79" s="151"/>
      <c r="B79" s="80"/>
      <c r="C79" s="84"/>
      <c r="D79" s="84"/>
      <c r="E79" s="84"/>
      <c r="F79" s="87"/>
      <c r="G79" s="86"/>
      <c r="H79" s="152"/>
    </row>
    <row r="80" spans="1:9" x14ac:dyDescent="0.35">
      <c r="A80" s="151"/>
      <c r="B80" s="80"/>
      <c r="C80" s="84"/>
      <c r="D80" s="84"/>
      <c r="E80" s="84"/>
      <c r="F80" s="87"/>
      <c r="G80" s="86"/>
      <c r="H80" s="152"/>
    </row>
    <row r="81" spans="1:9" x14ac:dyDescent="0.35">
      <c r="A81" s="151"/>
      <c r="B81" s="80"/>
      <c r="C81" s="84"/>
      <c r="D81" s="84"/>
      <c r="E81" s="84"/>
      <c r="F81" s="87"/>
      <c r="G81" s="86"/>
      <c r="H81" s="152"/>
    </row>
    <row r="82" spans="1:9" x14ac:dyDescent="0.35">
      <c r="A82" s="151"/>
      <c r="B82" s="80"/>
      <c r="C82" s="84"/>
      <c r="D82" s="84"/>
      <c r="E82" s="84"/>
      <c r="F82" s="87"/>
      <c r="G82" s="86"/>
      <c r="H82" s="152"/>
    </row>
    <row r="83" spans="1:9" ht="15" thickBot="1" x14ac:dyDescent="0.4">
      <c r="A83" s="153"/>
      <c r="B83" s="80"/>
      <c r="C83" s="88"/>
      <c r="D83" s="88"/>
      <c r="E83" s="88"/>
      <c r="F83" s="87"/>
      <c r="G83" s="89"/>
      <c r="H83" s="152"/>
    </row>
    <row r="84" spans="1:9" ht="24" customHeight="1" thickBot="1" x14ac:dyDescent="0.4">
      <c r="A84" s="154" t="s">
        <v>22</v>
      </c>
      <c r="B84" s="38"/>
      <c r="C84" s="38"/>
      <c r="D84" s="38"/>
      <c r="E84" s="39"/>
      <c r="F84" s="7" t="s">
        <v>24</v>
      </c>
      <c r="G84" s="8">
        <f>SUM(G70:G83)</f>
        <v>0</v>
      </c>
      <c r="H84" s="155"/>
    </row>
    <row r="85" spans="1:9" x14ac:dyDescent="0.35">
      <c r="A85" s="133"/>
      <c r="B85" s="156"/>
      <c r="C85" s="156"/>
      <c r="D85" s="156"/>
      <c r="E85" s="156"/>
      <c r="F85" s="156"/>
      <c r="G85" s="156"/>
      <c r="H85" s="157"/>
    </row>
    <row r="86" spans="1:9" ht="21" customHeight="1" x14ac:dyDescent="0.35">
      <c r="A86" s="158"/>
      <c r="B86" s="159"/>
      <c r="C86" s="159"/>
      <c r="D86" s="159"/>
      <c r="E86" s="159"/>
      <c r="F86" s="159"/>
      <c r="G86" s="159"/>
      <c r="H86" s="160"/>
    </row>
    <row r="87" spans="1:9" ht="27" customHeight="1" thickBot="1" x14ac:dyDescent="0.4">
      <c r="A87" s="161" t="s">
        <v>46</v>
      </c>
      <c r="B87" s="162"/>
      <c r="C87" s="162"/>
      <c r="D87" s="162"/>
      <c r="E87" s="162"/>
      <c r="F87" s="162"/>
      <c r="G87" s="162"/>
      <c r="H87" s="163"/>
    </row>
    <row r="88" spans="1:9" ht="25" customHeight="1" x14ac:dyDescent="0.35">
      <c r="A88" s="103" t="s">
        <v>30</v>
      </c>
      <c r="B88" s="61"/>
      <c r="C88" s="75"/>
      <c r="D88" s="75"/>
      <c r="E88" s="75"/>
      <c r="F88" s="75"/>
      <c r="G88" s="75"/>
      <c r="H88" s="104"/>
    </row>
    <row r="89" spans="1:9" ht="21" customHeight="1" x14ac:dyDescent="0.35">
      <c r="A89" s="183" t="s">
        <v>2</v>
      </c>
      <c r="B89" s="184"/>
      <c r="C89" s="76"/>
      <c r="D89" s="76"/>
      <c r="E89" s="76"/>
      <c r="F89" s="76"/>
      <c r="G89" s="76"/>
      <c r="H89" s="105"/>
    </row>
    <row r="90" spans="1:9" ht="29.5" customHeight="1" x14ac:dyDescent="0.35">
      <c r="A90" s="106" t="s">
        <v>31</v>
      </c>
      <c r="B90" s="65"/>
      <c r="C90" s="77">
        <v>0</v>
      </c>
      <c r="D90" s="77"/>
      <c r="E90" s="77"/>
      <c r="F90" s="77"/>
      <c r="G90" s="77"/>
      <c r="H90" s="107"/>
    </row>
    <row r="91" spans="1:9" x14ac:dyDescent="0.35">
      <c r="A91" s="164"/>
      <c r="B91" s="40"/>
      <c r="C91" s="40"/>
      <c r="D91" s="40"/>
      <c r="E91" s="40"/>
      <c r="F91" s="40"/>
      <c r="G91" s="40"/>
      <c r="H91" s="165"/>
    </row>
    <row r="92" spans="1:9" ht="18" customHeight="1" x14ac:dyDescent="0.35">
      <c r="A92" s="166" t="s">
        <v>27</v>
      </c>
      <c r="B92" s="167"/>
      <c r="C92" s="167"/>
      <c r="D92" s="167"/>
      <c r="E92" s="167"/>
      <c r="F92" s="167"/>
      <c r="G92" s="167"/>
      <c r="H92" s="168"/>
    </row>
    <row r="93" spans="1:9" ht="6" customHeight="1" thickBot="1" x14ac:dyDescent="0.4">
      <c r="A93" s="169"/>
      <c r="B93" s="41"/>
      <c r="C93" s="41"/>
      <c r="D93" s="41"/>
      <c r="E93" s="41"/>
      <c r="F93" s="41"/>
      <c r="G93" s="41"/>
      <c r="H93" s="170"/>
    </row>
    <row r="94" spans="1:9" s="3" customFormat="1" ht="23" customHeight="1" x14ac:dyDescent="0.35">
      <c r="A94" s="110" t="s">
        <v>9</v>
      </c>
      <c r="B94" s="45"/>
      <c r="C94" s="45"/>
      <c r="D94" s="45"/>
      <c r="E94" s="45"/>
      <c r="F94" s="45"/>
      <c r="G94" s="45"/>
      <c r="H94" s="111"/>
      <c r="I94" s="12"/>
    </row>
    <row r="95" spans="1:9" ht="12.5" customHeight="1" x14ac:dyDescent="0.35">
      <c r="A95" s="112" t="s">
        <v>5</v>
      </c>
      <c r="B95" s="47" t="s">
        <v>13</v>
      </c>
      <c r="C95" s="48" t="s">
        <v>8</v>
      </c>
      <c r="D95" s="54" t="s">
        <v>29</v>
      </c>
      <c r="E95" s="48" t="s">
        <v>6</v>
      </c>
      <c r="F95" s="47" t="s">
        <v>10</v>
      </c>
      <c r="G95" s="43" t="s">
        <v>7</v>
      </c>
      <c r="H95" s="113"/>
    </row>
    <row r="96" spans="1:9" ht="39.5" x14ac:dyDescent="0.35">
      <c r="A96" s="112"/>
      <c r="B96" s="47"/>
      <c r="C96" s="48"/>
      <c r="D96" s="54"/>
      <c r="E96" s="48"/>
      <c r="F96" s="47"/>
      <c r="G96" s="2" t="s">
        <v>11</v>
      </c>
      <c r="H96" s="114" t="s">
        <v>12</v>
      </c>
    </row>
    <row r="97" spans="1:8" ht="14.5" customHeight="1" x14ac:dyDescent="0.35">
      <c r="A97" s="115"/>
      <c r="B97" s="66"/>
      <c r="C97" s="67"/>
      <c r="D97" s="68"/>
      <c r="E97" s="69"/>
      <c r="F97" s="68">
        <f>C97*D97</f>
        <v>0</v>
      </c>
      <c r="G97" s="68"/>
      <c r="H97" s="116"/>
    </row>
    <row r="98" spans="1:8" ht="14.5" customHeight="1" x14ac:dyDescent="0.35">
      <c r="A98" s="115"/>
      <c r="B98" s="66"/>
      <c r="C98" s="67"/>
      <c r="D98" s="68"/>
      <c r="E98" s="70"/>
      <c r="F98" s="68">
        <f t="shared" ref="F98:F103" si="3">C98*D98</f>
        <v>0</v>
      </c>
      <c r="G98" s="68"/>
      <c r="H98" s="116"/>
    </row>
    <row r="99" spans="1:8" ht="14.5" customHeight="1" x14ac:dyDescent="0.35">
      <c r="A99" s="115"/>
      <c r="B99" s="66"/>
      <c r="C99" s="67"/>
      <c r="D99" s="68"/>
      <c r="E99" s="69"/>
      <c r="F99" s="68">
        <f t="shared" si="3"/>
        <v>0</v>
      </c>
      <c r="G99" s="68"/>
      <c r="H99" s="116"/>
    </row>
    <row r="100" spans="1:8" x14ac:dyDescent="0.35">
      <c r="A100" s="115"/>
      <c r="B100" s="66"/>
      <c r="C100" s="67"/>
      <c r="D100" s="68"/>
      <c r="E100" s="69"/>
      <c r="F100" s="68">
        <f t="shared" si="3"/>
        <v>0</v>
      </c>
      <c r="G100" s="68"/>
      <c r="H100" s="116"/>
    </row>
    <row r="101" spans="1:8" x14ac:dyDescent="0.35">
      <c r="A101" s="115"/>
      <c r="B101" s="66"/>
      <c r="C101" s="67"/>
      <c r="D101" s="68"/>
      <c r="E101" s="69"/>
      <c r="F101" s="68">
        <f t="shared" si="3"/>
        <v>0</v>
      </c>
      <c r="G101" s="68"/>
      <c r="H101" s="116"/>
    </row>
    <row r="102" spans="1:8" x14ac:dyDescent="0.35">
      <c r="A102" s="115"/>
      <c r="B102" s="66"/>
      <c r="C102" s="67"/>
      <c r="D102" s="68"/>
      <c r="E102" s="69"/>
      <c r="F102" s="68">
        <f t="shared" si="3"/>
        <v>0</v>
      </c>
      <c r="G102" s="68"/>
      <c r="H102" s="116"/>
    </row>
    <row r="103" spans="1:8" x14ac:dyDescent="0.35">
      <c r="A103" s="115"/>
      <c r="B103" s="66"/>
      <c r="C103" s="67"/>
      <c r="D103" s="68"/>
      <c r="E103" s="69"/>
      <c r="F103" s="68">
        <f t="shared" si="3"/>
        <v>0</v>
      </c>
      <c r="G103" s="68"/>
      <c r="H103" s="116"/>
    </row>
    <row r="104" spans="1:8" ht="17.5" customHeight="1" thickBot="1" x14ac:dyDescent="0.4">
      <c r="A104" s="117" t="s">
        <v>34</v>
      </c>
      <c r="B104" s="44"/>
      <c r="C104" s="44"/>
      <c r="D104" s="44"/>
      <c r="E104" s="44"/>
      <c r="F104" s="14">
        <f>SUM(F97:F103)</f>
        <v>0</v>
      </c>
      <c r="G104" s="14">
        <f>SUM(G97:G103)</f>
        <v>0</v>
      </c>
      <c r="H104" s="118">
        <f>SUM(H97:H103)</f>
        <v>0</v>
      </c>
    </row>
    <row r="105" spans="1:8" ht="12.5" customHeight="1" thickBot="1" x14ac:dyDescent="0.4">
      <c r="A105" s="119"/>
      <c r="B105" s="42"/>
      <c r="C105" s="42"/>
      <c r="D105" s="42"/>
      <c r="E105" s="42"/>
      <c r="F105" s="42"/>
      <c r="G105" s="42"/>
      <c r="H105" s="120"/>
    </row>
    <row r="106" spans="1:8" ht="22.5" customHeight="1" x14ac:dyDescent="0.35">
      <c r="A106" s="121" t="s">
        <v>3</v>
      </c>
      <c r="B106" s="46"/>
      <c r="C106" s="46"/>
      <c r="D106" s="46"/>
      <c r="E106" s="46"/>
      <c r="F106" s="46"/>
      <c r="G106" s="46"/>
      <c r="H106" s="122"/>
    </row>
    <row r="107" spans="1:8" x14ac:dyDescent="0.35">
      <c r="A107" s="112" t="s">
        <v>5</v>
      </c>
      <c r="B107" s="47" t="s">
        <v>13</v>
      </c>
      <c r="C107" s="48" t="s">
        <v>8</v>
      </c>
      <c r="D107" s="54" t="s">
        <v>29</v>
      </c>
      <c r="E107" s="48" t="s">
        <v>6</v>
      </c>
      <c r="F107" s="47" t="s">
        <v>10</v>
      </c>
      <c r="G107" s="43" t="s">
        <v>7</v>
      </c>
      <c r="H107" s="113"/>
    </row>
    <row r="108" spans="1:8" ht="39.5" x14ac:dyDescent="0.35">
      <c r="A108" s="112"/>
      <c r="B108" s="47"/>
      <c r="C108" s="48"/>
      <c r="D108" s="54"/>
      <c r="E108" s="48"/>
      <c r="F108" s="47"/>
      <c r="G108" s="2" t="s">
        <v>11</v>
      </c>
      <c r="H108" s="114" t="s">
        <v>12</v>
      </c>
    </row>
    <row r="109" spans="1:8" x14ac:dyDescent="0.35">
      <c r="A109" s="115"/>
      <c r="B109" s="66"/>
      <c r="C109" s="67"/>
      <c r="D109" s="68"/>
      <c r="E109" s="69"/>
      <c r="F109" s="68">
        <f>C109*D109</f>
        <v>0</v>
      </c>
      <c r="G109" s="68"/>
      <c r="H109" s="116"/>
    </row>
    <row r="110" spans="1:8" x14ac:dyDescent="0.35">
      <c r="A110" s="115"/>
      <c r="B110" s="66"/>
      <c r="C110" s="67"/>
      <c r="D110" s="68"/>
      <c r="E110" s="69"/>
      <c r="F110" s="68">
        <f t="shared" ref="F110:F123" si="4">C110*D110</f>
        <v>0</v>
      </c>
      <c r="G110" s="68"/>
      <c r="H110" s="116"/>
    </row>
    <row r="111" spans="1:8" x14ac:dyDescent="0.35">
      <c r="A111" s="115"/>
      <c r="B111" s="66"/>
      <c r="C111" s="67"/>
      <c r="D111" s="68"/>
      <c r="E111" s="69"/>
      <c r="F111" s="68">
        <f t="shared" si="4"/>
        <v>0</v>
      </c>
      <c r="G111" s="68"/>
      <c r="H111" s="116"/>
    </row>
    <row r="112" spans="1:8" x14ac:dyDescent="0.35">
      <c r="A112" s="115"/>
      <c r="B112" s="66"/>
      <c r="C112" s="67"/>
      <c r="D112" s="68"/>
      <c r="E112" s="69"/>
      <c r="F112" s="68">
        <f t="shared" si="4"/>
        <v>0</v>
      </c>
      <c r="G112" s="68"/>
      <c r="H112" s="116"/>
    </row>
    <row r="113" spans="1:8" x14ac:dyDescent="0.35">
      <c r="A113" s="115"/>
      <c r="B113" s="66"/>
      <c r="C113" s="67"/>
      <c r="D113" s="68"/>
      <c r="E113" s="69"/>
      <c r="F113" s="68">
        <f t="shared" si="4"/>
        <v>0</v>
      </c>
      <c r="G113" s="68"/>
      <c r="H113" s="116"/>
    </row>
    <row r="114" spans="1:8" x14ac:dyDescent="0.35">
      <c r="A114" s="115"/>
      <c r="B114" s="66"/>
      <c r="C114" s="67"/>
      <c r="D114" s="68"/>
      <c r="E114" s="69"/>
      <c r="F114" s="68">
        <f t="shared" si="4"/>
        <v>0</v>
      </c>
      <c r="G114" s="68"/>
      <c r="H114" s="116"/>
    </row>
    <row r="115" spans="1:8" x14ac:dyDescent="0.35">
      <c r="A115" s="115"/>
      <c r="B115" s="66"/>
      <c r="C115" s="67"/>
      <c r="D115" s="68"/>
      <c r="E115" s="69"/>
      <c r="F115" s="68">
        <f t="shared" si="4"/>
        <v>0</v>
      </c>
      <c r="G115" s="68"/>
      <c r="H115" s="116"/>
    </row>
    <row r="116" spans="1:8" x14ac:dyDescent="0.35">
      <c r="A116" s="115"/>
      <c r="B116" s="66"/>
      <c r="C116" s="67"/>
      <c r="D116" s="68"/>
      <c r="E116" s="69"/>
      <c r="F116" s="68">
        <f t="shared" si="4"/>
        <v>0</v>
      </c>
      <c r="G116" s="68"/>
      <c r="H116" s="116"/>
    </row>
    <row r="117" spans="1:8" x14ac:dyDescent="0.35">
      <c r="A117" s="115"/>
      <c r="B117" s="66"/>
      <c r="C117" s="67"/>
      <c r="D117" s="68"/>
      <c r="E117" s="69"/>
      <c r="F117" s="68">
        <f t="shared" si="4"/>
        <v>0</v>
      </c>
      <c r="G117" s="68"/>
      <c r="H117" s="116"/>
    </row>
    <row r="118" spans="1:8" x14ac:dyDescent="0.35">
      <c r="A118" s="115"/>
      <c r="B118" s="66"/>
      <c r="C118" s="67"/>
      <c r="D118" s="68"/>
      <c r="E118" s="69"/>
      <c r="F118" s="68">
        <f t="shared" si="4"/>
        <v>0</v>
      </c>
      <c r="G118" s="68"/>
      <c r="H118" s="116"/>
    </row>
    <row r="119" spans="1:8" x14ac:dyDescent="0.35">
      <c r="A119" s="115"/>
      <c r="B119" s="66"/>
      <c r="C119" s="67"/>
      <c r="D119" s="68"/>
      <c r="E119" s="69"/>
      <c r="F119" s="68">
        <f t="shared" si="4"/>
        <v>0</v>
      </c>
      <c r="G119" s="68"/>
      <c r="H119" s="116"/>
    </row>
    <row r="120" spans="1:8" x14ac:dyDescent="0.35">
      <c r="A120" s="115"/>
      <c r="B120" s="66"/>
      <c r="C120" s="67"/>
      <c r="D120" s="68"/>
      <c r="E120" s="69"/>
      <c r="F120" s="68">
        <f t="shared" si="4"/>
        <v>0</v>
      </c>
      <c r="G120" s="68"/>
      <c r="H120" s="116"/>
    </row>
    <row r="121" spans="1:8" x14ac:dyDescent="0.35">
      <c r="A121" s="115"/>
      <c r="B121" s="66"/>
      <c r="C121" s="67"/>
      <c r="D121" s="68"/>
      <c r="E121" s="69"/>
      <c r="F121" s="68">
        <f t="shared" si="4"/>
        <v>0</v>
      </c>
      <c r="G121" s="68"/>
      <c r="H121" s="116"/>
    </row>
    <row r="122" spans="1:8" x14ac:dyDescent="0.35">
      <c r="A122" s="115"/>
      <c r="B122" s="66"/>
      <c r="C122" s="67"/>
      <c r="D122" s="68"/>
      <c r="E122" s="69"/>
      <c r="F122" s="68">
        <f t="shared" si="4"/>
        <v>0</v>
      </c>
      <c r="G122" s="68"/>
      <c r="H122" s="116"/>
    </row>
    <row r="123" spans="1:8" x14ac:dyDescent="0.35">
      <c r="A123" s="115"/>
      <c r="B123" s="66"/>
      <c r="C123" s="67"/>
      <c r="D123" s="68"/>
      <c r="E123" s="69"/>
      <c r="F123" s="68">
        <f t="shared" si="4"/>
        <v>0</v>
      </c>
      <c r="G123" s="68"/>
      <c r="H123" s="116"/>
    </row>
    <row r="124" spans="1:8" ht="18" customHeight="1" thickBot="1" x14ac:dyDescent="0.4">
      <c r="A124" s="195" t="s">
        <v>34</v>
      </c>
      <c r="B124" s="196"/>
      <c r="C124" s="196"/>
      <c r="D124" s="196"/>
      <c r="E124" s="197"/>
      <c r="F124" s="14">
        <f>SUM(F109:F123)</f>
        <v>0</v>
      </c>
      <c r="G124" s="14">
        <f t="shared" ref="G124:H124" si="5">SUM(G109:G123)</f>
        <v>0</v>
      </c>
      <c r="H124" s="118">
        <f t="shared" si="5"/>
        <v>0</v>
      </c>
    </row>
    <row r="125" spans="1:8" ht="12.5" customHeight="1" thickBot="1" x14ac:dyDescent="0.4">
      <c r="A125" s="123"/>
      <c r="B125" s="49"/>
      <c r="C125" s="49"/>
      <c r="D125" s="49"/>
      <c r="E125" s="49"/>
      <c r="F125" s="49"/>
      <c r="G125" s="49"/>
      <c r="H125" s="124"/>
    </row>
    <row r="126" spans="1:8" ht="22" customHeight="1" x14ac:dyDescent="0.35">
      <c r="A126" s="121" t="s">
        <v>4</v>
      </c>
      <c r="B126" s="46"/>
      <c r="C126" s="46"/>
      <c r="D126" s="46"/>
      <c r="E126" s="46"/>
      <c r="F126" s="46"/>
      <c r="G126" s="46"/>
      <c r="H126" s="122"/>
    </row>
    <row r="127" spans="1:8" x14ac:dyDescent="0.35">
      <c r="A127" s="187" t="s">
        <v>5</v>
      </c>
      <c r="B127" s="189" t="s">
        <v>13</v>
      </c>
      <c r="C127" s="191" t="s">
        <v>8</v>
      </c>
      <c r="D127" s="193" t="s">
        <v>29</v>
      </c>
      <c r="E127" s="191" t="s">
        <v>6</v>
      </c>
      <c r="F127" s="189" t="s">
        <v>10</v>
      </c>
      <c r="G127" s="185" t="s">
        <v>7</v>
      </c>
      <c r="H127" s="186"/>
    </row>
    <row r="128" spans="1:8" ht="39.5" x14ac:dyDescent="0.35">
      <c r="A128" s="188"/>
      <c r="B128" s="190"/>
      <c r="C128" s="192"/>
      <c r="D128" s="194"/>
      <c r="E128" s="192"/>
      <c r="F128" s="190"/>
      <c r="G128" s="2" t="s">
        <v>11</v>
      </c>
      <c r="H128" s="114" t="s">
        <v>12</v>
      </c>
    </row>
    <row r="129" spans="1:8" x14ac:dyDescent="0.35">
      <c r="A129" s="115"/>
      <c r="B129" s="66"/>
      <c r="C129" s="67"/>
      <c r="D129" s="68"/>
      <c r="E129" s="69"/>
      <c r="F129" s="68">
        <f>C129*D129</f>
        <v>0</v>
      </c>
      <c r="G129" s="68"/>
      <c r="H129" s="116"/>
    </row>
    <row r="130" spans="1:8" x14ac:dyDescent="0.35">
      <c r="A130" s="115"/>
      <c r="B130" s="66"/>
      <c r="C130" s="67"/>
      <c r="D130" s="68"/>
      <c r="E130" s="70"/>
      <c r="F130" s="68">
        <f t="shared" ref="F130:F138" si="6">C130*D130</f>
        <v>0</v>
      </c>
      <c r="G130" s="68"/>
      <c r="H130" s="116"/>
    </row>
    <row r="131" spans="1:8" x14ac:dyDescent="0.35">
      <c r="A131" s="115"/>
      <c r="B131" s="66"/>
      <c r="C131" s="67"/>
      <c r="D131" s="68"/>
      <c r="E131" s="69"/>
      <c r="F131" s="68">
        <f t="shared" si="6"/>
        <v>0</v>
      </c>
      <c r="G131" s="68"/>
      <c r="H131" s="116"/>
    </row>
    <row r="132" spans="1:8" x14ac:dyDescent="0.35">
      <c r="A132" s="115"/>
      <c r="B132" s="66"/>
      <c r="C132" s="67"/>
      <c r="D132" s="68"/>
      <c r="E132" s="69"/>
      <c r="F132" s="68">
        <f t="shared" si="6"/>
        <v>0</v>
      </c>
      <c r="G132" s="68"/>
      <c r="H132" s="116"/>
    </row>
    <row r="133" spans="1:8" x14ac:dyDescent="0.35">
      <c r="A133" s="115"/>
      <c r="B133" s="66"/>
      <c r="C133" s="67"/>
      <c r="D133" s="68"/>
      <c r="E133" s="69"/>
      <c r="F133" s="68">
        <f t="shared" si="6"/>
        <v>0</v>
      </c>
      <c r="G133" s="68"/>
      <c r="H133" s="116"/>
    </row>
    <row r="134" spans="1:8" x14ac:dyDescent="0.35">
      <c r="A134" s="115"/>
      <c r="B134" s="66"/>
      <c r="C134" s="67"/>
      <c r="D134" s="68"/>
      <c r="E134" s="69"/>
      <c r="F134" s="68">
        <f t="shared" si="6"/>
        <v>0</v>
      </c>
      <c r="G134" s="68"/>
      <c r="H134" s="116"/>
    </row>
    <row r="135" spans="1:8" x14ac:dyDescent="0.35">
      <c r="A135" s="115"/>
      <c r="B135" s="66"/>
      <c r="C135" s="67"/>
      <c r="D135" s="68"/>
      <c r="E135" s="69"/>
      <c r="F135" s="68">
        <f t="shared" si="6"/>
        <v>0</v>
      </c>
      <c r="G135" s="68"/>
      <c r="H135" s="116"/>
    </row>
    <row r="136" spans="1:8" x14ac:dyDescent="0.35">
      <c r="A136" s="115"/>
      <c r="B136" s="66"/>
      <c r="C136" s="67"/>
      <c r="D136" s="68"/>
      <c r="E136" s="69"/>
      <c r="F136" s="68">
        <f t="shared" si="6"/>
        <v>0</v>
      </c>
      <c r="G136" s="68"/>
      <c r="H136" s="116"/>
    </row>
    <row r="137" spans="1:8" x14ac:dyDescent="0.35">
      <c r="A137" s="115"/>
      <c r="B137" s="66"/>
      <c r="C137" s="67"/>
      <c r="D137" s="68"/>
      <c r="E137" s="69"/>
      <c r="F137" s="68">
        <f t="shared" si="6"/>
        <v>0</v>
      </c>
      <c r="G137" s="68"/>
      <c r="H137" s="116"/>
    </row>
    <row r="138" spans="1:8" x14ac:dyDescent="0.35">
      <c r="A138" s="115"/>
      <c r="B138" s="66"/>
      <c r="C138" s="67"/>
      <c r="D138" s="68"/>
      <c r="E138" s="69"/>
      <c r="F138" s="68">
        <f t="shared" si="6"/>
        <v>0</v>
      </c>
      <c r="G138" s="68"/>
      <c r="H138" s="116"/>
    </row>
    <row r="139" spans="1:8" ht="18" customHeight="1" thickBot="1" x14ac:dyDescent="0.4">
      <c r="A139" s="117" t="s">
        <v>34</v>
      </c>
      <c r="B139" s="44"/>
      <c r="C139" s="44"/>
      <c r="D139" s="44"/>
      <c r="E139" s="44"/>
      <c r="F139" s="14">
        <f>SUM(F129:F138)</f>
        <v>0</v>
      </c>
      <c r="G139" s="14">
        <f>SUM(G129:G138)</f>
        <v>0</v>
      </c>
      <c r="H139" s="118">
        <f>SUM(H129:H138)</f>
        <v>0</v>
      </c>
    </row>
    <row r="140" spans="1:8" ht="15" thickBot="1" x14ac:dyDescent="0.4">
      <c r="A140" s="125"/>
      <c r="B140" s="19"/>
      <c r="C140" s="19"/>
      <c r="D140" s="19"/>
      <c r="E140" s="19"/>
      <c r="F140" s="126"/>
      <c r="G140" s="126"/>
      <c r="H140" s="127"/>
    </row>
    <row r="141" spans="1:8" ht="20" customHeight="1" thickBot="1" x14ac:dyDescent="0.4">
      <c r="A141" s="128" t="s">
        <v>36</v>
      </c>
      <c r="B141" s="62"/>
      <c r="C141" s="62"/>
      <c r="D141" s="63" t="s">
        <v>37</v>
      </c>
      <c r="E141" s="64"/>
      <c r="F141" s="17">
        <f>SUM(F104,F124,F139)</f>
        <v>0</v>
      </c>
      <c r="G141" s="18">
        <f>SUM(G104,G124,G139)</f>
        <v>0</v>
      </c>
      <c r="H141" s="129">
        <f>SUM(H104,H124,H139)</f>
        <v>0</v>
      </c>
    </row>
    <row r="142" spans="1:8" ht="23" customHeight="1" thickBot="1" x14ac:dyDescent="0.4">
      <c r="A142" s="130"/>
      <c r="B142" s="131"/>
      <c r="C142" s="131"/>
      <c r="D142" s="131"/>
      <c r="E142" s="131"/>
      <c r="F142" s="131"/>
      <c r="G142" s="131"/>
      <c r="H142" s="132"/>
    </row>
    <row r="143" spans="1:8" ht="28.5" customHeight="1" thickBot="1" x14ac:dyDescent="0.4">
      <c r="A143" s="133"/>
      <c r="B143" s="51" t="s">
        <v>17</v>
      </c>
      <c r="C143" s="52"/>
      <c r="D143" s="52"/>
      <c r="E143" s="52"/>
      <c r="F143" s="52"/>
      <c r="G143" s="52"/>
      <c r="H143" s="134"/>
    </row>
    <row r="144" spans="1:8" x14ac:dyDescent="0.35">
      <c r="A144" s="133"/>
      <c r="B144" s="25"/>
      <c r="C144" s="27"/>
      <c r="D144" s="27"/>
      <c r="E144" s="29"/>
      <c r="F144" s="31" t="s">
        <v>16</v>
      </c>
      <c r="G144" s="53" t="s">
        <v>7</v>
      </c>
      <c r="H144" s="135"/>
    </row>
    <row r="145" spans="1:9" ht="40" thickBot="1" x14ac:dyDescent="0.4">
      <c r="A145" s="133"/>
      <c r="B145" s="26"/>
      <c r="C145" s="28"/>
      <c r="D145" s="28"/>
      <c r="E145" s="30"/>
      <c r="F145" s="32"/>
      <c r="G145" s="4" t="s">
        <v>11</v>
      </c>
      <c r="H145" s="136" t="s">
        <v>12</v>
      </c>
    </row>
    <row r="146" spans="1:9" s="1" customFormat="1" ht="40.5" customHeight="1" thickBot="1" x14ac:dyDescent="0.4">
      <c r="A146" s="137"/>
      <c r="B146" s="9" t="s">
        <v>35</v>
      </c>
      <c r="C146" s="35" t="s">
        <v>14</v>
      </c>
      <c r="D146" s="35"/>
      <c r="E146" s="35"/>
      <c r="F146" s="78"/>
      <c r="G146" s="79"/>
      <c r="H146" s="138"/>
      <c r="I146" s="13"/>
    </row>
    <row r="147" spans="1:9" s="1" customFormat="1" ht="27.5" customHeight="1" x14ac:dyDescent="0.35">
      <c r="A147" s="137"/>
      <c r="B147" s="33" t="s">
        <v>33</v>
      </c>
      <c r="C147" s="35" t="s">
        <v>14</v>
      </c>
      <c r="D147" s="35"/>
      <c r="E147" s="35"/>
      <c r="F147" s="15">
        <f>SUM(G147:H147)</f>
        <v>0</v>
      </c>
      <c r="G147" s="15">
        <f>G141</f>
        <v>0</v>
      </c>
      <c r="H147" s="139">
        <f>H141</f>
        <v>0</v>
      </c>
      <c r="I147" s="13"/>
    </row>
    <row r="148" spans="1:9" s="1" customFormat="1" ht="27.5" customHeight="1" x14ac:dyDescent="0.35">
      <c r="A148" s="137"/>
      <c r="B148" s="34"/>
      <c r="C148" s="50" t="s">
        <v>15</v>
      </c>
      <c r="D148" s="50"/>
      <c r="E148" s="50"/>
      <c r="F148" s="16">
        <v>1</v>
      </c>
      <c r="G148" s="5" t="str">
        <f>IFERROR(G147/F147,"")</f>
        <v/>
      </c>
      <c r="H148" s="140" t="str">
        <f>IFERROR(H147/F147,"")</f>
        <v/>
      </c>
      <c r="I148" s="13"/>
    </row>
    <row r="149" spans="1:9" ht="15" thickBot="1" x14ac:dyDescent="0.4">
      <c r="A149" s="133"/>
      <c r="B149" s="23" t="str">
        <f>IF(G148&lt;=80%,A150,"SPRAWDŹ")</f>
        <v>SPRAWDŹ</v>
      </c>
      <c r="C149" s="24"/>
      <c r="D149" s="24"/>
      <c r="E149" s="24"/>
      <c r="F149" s="24"/>
      <c r="G149" s="24"/>
      <c r="H149" s="142"/>
    </row>
    <row r="150" spans="1:9" ht="18.5" customHeight="1" thickBot="1" x14ac:dyDescent="0.4">
      <c r="A150" s="143" t="str">
        <f>IF(G147&lt;=G146,"WYLICZENIA PROCENTOWE DOTACJI POPRAWNE","SPRAWDŹ")</f>
        <v>WYLICZENIA PROCENTOWE DOTACJI POPRAWNE</v>
      </c>
      <c r="B150" s="20"/>
      <c r="C150" s="20"/>
      <c r="D150" s="20"/>
      <c r="E150" s="20"/>
      <c r="F150" s="20"/>
      <c r="G150" s="20"/>
      <c r="H150" s="144"/>
    </row>
    <row r="151" spans="1:9" ht="24" customHeight="1" thickBot="1" x14ac:dyDescent="0.4">
      <c r="A151" s="145" t="s">
        <v>23</v>
      </c>
      <c r="B151" s="36"/>
      <c r="C151" s="36"/>
      <c r="D151" s="36"/>
      <c r="E151" s="36"/>
      <c r="F151" s="36"/>
      <c r="G151" s="36"/>
      <c r="H151" s="146"/>
    </row>
    <row r="152" spans="1:9" ht="47" customHeight="1" thickBot="1" x14ac:dyDescent="0.4">
      <c r="A152" s="147" t="s">
        <v>5</v>
      </c>
      <c r="B152" s="6" t="s">
        <v>32</v>
      </c>
      <c r="C152" s="37" t="s">
        <v>21</v>
      </c>
      <c r="D152" s="37"/>
      <c r="E152" s="37"/>
      <c r="F152" s="6" t="s">
        <v>18</v>
      </c>
      <c r="G152" s="6" t="s">
        <v>19</v>
      </c>
      <c r="H152" s="148" t="s">
        <v>20</v>
      </c>
    </row>
    <row r="153" spans="1:9" x14ac:dyDescent="0.35">
      <c r="A153" s="149"/>
      <c r="B153" s="80"/>
      <c r="C153" s="81"/>
      <c r="D153" s="81"/>
      <c r="E153" s="81"/>
      <c r="F153" s="82"/>
      <c r="G153" s="83"/>
      <c r="H153" s="150"/>
      <c r="I153" s="10" t="s">
        <v>28</v>
      </c>
    </row>
    <row r="154" spans="1:9" x14ac:dyDescent="0.35">
      <c r="A154" s="151"/>
      <c r="B154" s="80"/>
      <c r="C154" s="84"/>
      <c r="D154" s="84"/>
      <c r="E154" s="84"/>
      <c r="F154" s="85"/>
      <c r="G154" s="86"/>
      <c r="H154" s="152"/>
      <c r="I154" s="10" t="s">
        <v>3</v>
      </c>
    </row>
    <row r="155" spans="1:9" x14ac:dyDescent="0.35">
      <c r="A155" s="151"/>
      <c r="B155" s="80"/>
      <c r="C155" s="84"/>
      <c r="D155" s="84"/>
      <c r="E155" s="84"/>
      <c r="F155" s="87"/>
      <c r="G155" s="86"/>
      <c r="H155" s="152"/>
      <c r="I155" s="10" t="s">
        <v>4</v>
      </c>
    </row>
    <row r="156" spans="1:9" x14ac:dyDescent="0.35">
      <c r="A156" s="151"/>
      <c r="B156" s="80"/>
      <c r="C156" s="84"/>
      <c r="D156" s="84"/>
      <c r="E156" s="84"/>
      <c r="F156" s="87"/>
      <c r="G156" s="86"/>
      <c r="H156" s="152"/>
    </row>
    <row r="157" spans="1:9" x14ac:dyDescent="0.35">
      <c r="A157" s="151"/>
      <c r="B157" s="80"/>
      <c r="C157" s="84"/>
      <c r="D157" s="84"/>
      <c r="E157" s="84"/>
      <c r="F157" s="87"/>
      <c r="G157" s="86"/>
      <c r="H157" s="152"/>
    </row>
    <row r="158" spans="1:9" x14ac:dyDescent="0.35">
      <c r="A158" s="151"/>
      <c r="B158" s="80"/>
      <c r="C158" s="84"/>
      <c r="D158" s="84"/>
      <c r="E158" s="84"/>
      <c r="F158" s="87"/>
      <c r="G158" s="86"/>
      <c r="H158" s="152"/>
    </row>
    <row r="159" spans="1:9" x14ac:dyDescent="0.35">
      <c r="A159" s="151"/>
      <c r="B159" s="80"/>
      <c r="C159" s="84"/>
      <c r="D159" s="84"/>
      <c r="E159" s="84"/>
      <c r="F159" s="87"/>
      <c r="G159" s="86"/>
      <c r="H159" s="152"/>
    </row>
    <row r="160" spans="1:9" x14ac:dyDescent="0.35">
      <c r="A160" s="151"/>
      <c r="B160" s="80"/>
      <c r="C160" s="84"/>
      <c r="D160" s="84"/>
      <c r="E160" s="84"/>
      <c r="F160" s="87"/>
      <c r="G160" s="86"/>
      <c r="H160" s="152"/>
    </row>
    <row r="161" spans="1:8" x14ac:dyDescent="0.35">
      <c r="A161" s="151"/>
      <c r="B161" s="80"/>
      <c r="C161" s="84"/>
      <c r="D161" s="84"/>
      <c r="E161" s="84"/>
      <c r="F161" s="87"/>
      <c r="G161" s="86"/>
      <c r="H161" s="152"/>
    </row>
    <row r="162" spans="1:8" x14ac:dyDescent="0.35">
      <c r="A162" s="151"/>
      <c r="B162" s="80"/>
      <c r="C162" s="84"/>
      <c r="D162" s="84"/>
      <c r="E162" s="84"/>
      <c r="F162" s="87"/>
      <c r="G162" s="86"/>
      <c r="H162" s="152"/>
    </row>
    <row r="163" spans="1:8" x14ac:dyDescent="0.35">
      <c r="A163" s="151"/>
      <c r="B163" s="80"/>
      <c r="C163" s="84"/>
      <c r="D163" s="84"/>
      <c r="E163" s="84"/>
      <c r="F163" s="87"/>
      <c r="G163" s="86"/>
      <c r="H163" s="152"/>
    </row>
    <row r="164" spans="1:8" x14ac:dyDescent="0.35">
      <c r="A164" s="151"/>
      <c r="B164" s="80"/>
      <c r="C164" s="84"/>
      <c r="D164" s="84"/>
      <c r="E164" s="84"/>
      <c r="F164" s="87"/>
      <c r="G164" s="86"/>
      <c r="H164" s="152"/>
    </row>
    <row r="165" spans="1:8" x14ac:dyDescent="0.35">
      <c r="A165" s="151"/>
      <c r="B165" s="80"/>
      <c r="C165" s="84"/>
      <c r="D165" s="84"/>
      <c r="E165" s="84"/>
      <c r="F165" s="87"/>
      <c r="G165" s="86"/>
      <c r="H165" s="152"/>
    </row>
    <row r="166" spans="1:8" ht="15" thickBot="1" x14ac:dyDescent="0.4">
      <c r="A166" s="153"/>
      <c r="B166" s="80"/>
      <c r="C166" s="88"/>
      <c r="D166" s="88"/>
      <c r="E166" s="88"/>
      <c r="F166" s="87"/>
      <c r="G166" s="89"/>
      <c r="H166" s="152"/>
    </row>
    <row r="167" spans="1:8" ht="24" customHeight="1" thickBot="1" x14ac:dyDescent="0.4">
      <c r="A167" s="154" t="s">
        <v>22</v>
      </c>
      <c r="B167" s="38"/>
      <c r="C167" s="38"/>
      <c r="D167" s="38"/>
      <c r="E167" s="39"/>
      <c r="F167" s="7" t="s">
        <v>24</v>
      </c>
      <c r="G167" s="8">
        <f>SUM(G153:G166)</f>
        <v>0</v>
      </c>
      <c r="H167" s="155"/>
    </row>
    <row r="168" spans="1:8" x14ac:dyDescent="0.35">
      <c r="A168" s="133"/>
      <c r="B168" s="156"/>
      <c r="C168" s="156"/>
      <c r="D168" s="156"/>
      <c r="E168" s="156"/>
      <c r="F168" s="156"/>
      <c r="G168" s="156"/>
      <c r="H168" s="157"/>
    </row>
    <row r="169" spans="1:8" ht="21" customHeight="1" x14ac:dyDescent="0.35">
      <c r="A169" s="158"/>
      <c r="B169" s="159"/>
      <c r="C169" s="159"/>
      <c r="D169" s="159"/>
      <c r="E169" s="159"/>
      <c r="F169" s="159"/>
      <c r="G169" s="159"/>
      <c r="H169" s="160"/>
    </row>
    <row r="170" spans="1:8" ht="27.5" customHeight="1" thickBot="1" x14ac:dyDescent="0.4">
      <c r="A170" s="161" t="s">
        <v>45</v>
      </c>
      <c r="B170" s="162"/>
      <c r="C170" s="162"/>
      <c r="D170" s="162"/>
      <c r="E170" s="162"/>
      <c r="F170" s="162"/>
      <c r="G170" s="162"/>
      <c r="H170" s="163"/>
    </row>
    <row r="171" spans="1:8" ht="25" customHeight="1" x14ac:dyDescent="0.35">
      <c r="A171" s="103" t="s">
        <v>30</v>
      </c>
      <c r="B171" s="61"/>
      <c r="C171" s="75"/>
      <c r="D171" s="75"/>
      <c r="E171" s="75"/>
      <c r="F171" s="75"/>
      <c r="G171" s="75"/>
      <c r="H171" s="104"/>
    </row>
    <row r="172" spans="1:8" ht="21" customHeight="1" x14ac:dyDescent="0.35">
      <c r="A172" s="183" t="s">
        <v>2</v>
      </c>
      <c r="B172" s="184"/>
      <c r="C172" s="76"/>
      <c r="D172" s="76"/>
      <c r="E172" s="76"/>
      <c r="F172" s="76"/>
      <c r="G172" s="76"/>
      <c r="H172" s="105"/>
    </row>
    <row r="173" spans="1:8" ht="29.5" customHeight="1" x14ac:dyDescent="0.35">
      <c r="A173" s="106" t="s">
        <v>31</v>
      </c>
      <c r="B173" s="65"/>
      <c r="C173" s="77">
        <v>0</v>
      </c>
      <c r="D173" s="77"/>
      <c r="E173" s="77"/>
      <c r="F173" s="77"/>
      <c r="G173" s="77"/>
      <c r="H173" s="107"/>
    </row>
    <row r="174" spans="1:8" x14ac:dyDescent="0.35">
      <c r="A174" s="164"/>
      <c r="B174" s="40"/>
      <c r="C174" s="40"/>
      <c r="D174" s="40"/>
      <c r="E174" s="40"/>
      <c r="F174" s="40"/>
      <c r="G174" s="40"/>
      <c r="H174" s="165"/>
    </row>
    <row r="175" spans="1:8" ht="17" customHeight="1" x14ac:dyDescent="0.35">
      <c r="A175" s="166" t="s">
        <v>27</v>
      </c>
      <c r="B175" s="167"/>
      <c r="C175" s="167"/>
      <c r="D175" s="167"/>
      <c r="E175" s="167"/>
      <c r="F175" s="167"/>
      <c r="G175" s="167"/>
      <c r="H175" s="168"/>
    </row>
    <row r="176" spans="1:8" ht="6" customHeight="1" thickBot="1" x14ac:dyDescent="0.4">
      <c r="A176" s="169"/>
      <c r="B176" s="41"/>
      <c r="C176" s="41"/>
      <c r="D176" s="41"/>
      <c r="E176" s="41"/>
      <c r="F176" s="41"/>
      <c r="G176" s="41"/>
      <c r="H176" s="170"/>
    </row>
    <row r="177" spans="1:9" s="3" customFormat="1" ht="22" customHeight="1" x14ac:dyDescent="0.35">
      <c r="A177" s="110" t="s">
        <v>9</v>
      </c>
      <c r="B177" s="45"/>
      <c r="C177" s="45"/>
      <c r="D177" s="45"/>
      <c r="E177" s="45"/>
      <c r="F177" s="45"/>
      <c r="G177" s="45"/>
      <c r="H177" s="111"/>
      <c r="I177" s="12"/>
    </row>
    <row r="178" spans="1:9" ht="12.5" customHeight="1" x14ac:dyDescent="0.35">
      <c r="A178" s="112" t="s">
        <v>5</v>
      </c>
      <c r="B178" s="47" t="s">
        <v>13</v>
      </c>
      <c r="C178" s="48" t="s">
        <v>8</v>
      </c>
      <c r="D178" s="54" t="s">
        <v>29</v>
      </c>
      <c r="E178" s="48" t="s">
        <v>6</v>
      </c>
      <c r="F178" s="47" t="s">
        <v>10</v>
      </c>
      <c r="G178" s="43" t="s">
        <v>7</v>
      </c>
      <c r="H178" s="113"/>
    </row>
    <row r="179" spans="1:9" ht="39.5" x14ac:dyDescent="0.35">
      <c r="A179" s="112"/>
      <c r="B179" s="47"/>
      <c r="C179" s="48"/>
      <c r="D179" s="54"/>
      <c r="E179" s="48"/>
      <c r="F179" s="47"/>
      <c r="G179" s="2" t="s">
        <v>11</v>
      </c>
      <c r="H179" s="114" t="s">
        <v>12</v>
      </c>
    </row>
    <row r="180" spans="1:9" ht="14.5" customHeight="1" x14ac:dyDescent="0.35">
      <c r="A180" s="115"/>
      <c r="B180" s="66"/>
      <c r="C180" s="67"/>
      <c r="D180" s="68"/>
      <c r="E180" s="69"/>
      <c r="F180" s="68">
        <f>C180*D180</f>
        <v>0</v>
      </c>
      <c r="G180" s="68"/>
      <c r="H180" s="116"/>
    </row>
    <row r="181" spans="1:9" ht="14.5" customHeight="1" x14ac:dyDescent="0.35">
      <c r="A181" s="115"/>
      <c r="B181" s="66"/>
      <c r="C181" s="67"/>
      <c r="D181" s="68"/>
      <c r="E181" s="70"/>
      <c r="F181" s="68">
        <f t="shared" ref="F181:F186" si="7">C181*D181</f>
        <v>0</v>
      </c>
      <c r="G181" s="68"/>
      <c r="H181" s="116"/>
    </row>
    <row r="182" spans="1:9" ht="14.5" customHeight="1" x14ac:dyDescent="0.35">
      <c r="A182" s="115"/>
      <c r="B182" s="66"/>
      <c r="C182" s="67"/>
      <c r="D182" s="68"/>
      <c r="E182" s="69"/>
      <c r="F182" s="68">
        <f t="shared" si="7"/>
        <v>0</v>
      </c>
      <c r="G182" s="68"/>
      <c r="H182" s="116"/>
    </row>
    <row r="183" spans="1:9" ht="14.5" customHeight="1" x14ac:dyDescent="0.35">
      <c r="A183" s="115"/>
      <c r="B183" s="66"/>
      <c r="C183" s="67"/>
      <c r="D183" s="68"/>
      <c r="E183" s="69"/>
      <c r="F183" s="68">
        <f t="shared" si="7"/>
        <v>0</v>
      </c>
      <c r="G183" s="68"/>
      <c r="H183" s="116"/>
    </row>
    <row r="184" spans="1:9" x14ac:dyDescent="0.35">
      <c r="A184" s="115"/>
      <c r="B184" s="66"/>
      <c r="C184" s="67"/>
      <c r="D184" s="68"/>
      <c r="E184" s="69"/>
      <c r="F184" s="68">
        <f t="shared" si="7"/>
        <v>0</v>
      </c>
      <c r="G184" s="68"/>
      <c r="H184" s="116"/>
    </row>
    <row r="185" spans="1:9" x14ac:dyDescent="0.35">
      <c r="A185" s="115"/>
      <c r="B185" s="66"/>
      <c r="C185" s="67"/>
      <c r="D185" s="68"/>
      <c r="E185" s="69"/>
      <c r="F185" s="68">
        <f t="shared" si="7"/>
        <v>0</v>
      </c>
      <c r="G185" s="68"/>
      <c r="H185" s="116"/>
    </row>
    <row r="186" spans="1:9" x14ac:dyDescent="0.35">
      <c r="A186" s="115"/>
      <c r="B186" s="66"/>
      <c r="C186" s="67"/>
      <c r="D186" s="68"/>
      <c r="E186" s="69"/>
      <c r="F186" s="68">
        <f t="shared" si="7"/>
        <v>0</v>
      </c>
      <c r="G186" s="68"/>
      <c r="H186" s="116"/>
    </row>
    <row r="187" spans="1:9" ht="18.5" customHeight="1" thickBot="1" x14ac:dyDescent="0.4">
      <c r="A187" s="117" t="s">
        <v>34</v>
      </c>
      <c r="B187" s="44"/>
      <c r="C187" s="44"/>
      <c r="D187" s="44"/>
      <c r="E187" s="44"/>
      <c r="F187" s="14">
        <f>SUM(F180:F186)</f>
        <v>0</v>
      </c>
      <c r="G187" s="14">
        <f>SUM(G180:G186)</f>
        <v>0</v>
      </c>
      <c r="H187" s="118">
        <f>SUM(H180:H186)</f>
        <v>0</v>
      </c>
    </row>
    <row r="188" spans="1:9" ht="12.5" customHeight="1" thickBot="1" x14ac:dyDescent="0.4">
      <c r="A188" s="119"/>
      <c r="B188" s="42"/>
      <c r="C188" s="42"/>
      <c r="D188" s="42"/>
      <c r="E188" s="42"/>
      <c r="F188" s="42"/>
      <c r="G188" s="42"/>
      <c r="H188" s="120"/>
    </row>
    <row r="189" spans="1:9" ht="22.5" customHeight="1" x14ac:dyDescent="0.35">
      <c r="A189" s="121" t="s">
        <v>3</v>
      </c>
      <c r="B189" s="46"/>
      <c r="C189" s="46"/>
      <c r="D189" s="46"/>
      <c r="E189" s="46"/>
      <c r="F189" s="46"/>
      <c r="G189" s="46"/>
      <c r="H189" s="122"/>
    </row>
    <row r="190" spans="1:9" x14ac:dyDescent="0.35">
      <c r="A190" s="112" t="s">
        <v>5</v>
      </c>
      <c r="B190" s="47" t="s">
        <v>13</v>
      </c>
      <c r="C190" s="48" t="s">
        <v>8</v>
      </c>
      <c r="D190" s="54" t="s">
        <v>29</v>
      </c>
      <c r="E190" s="48" t="s">
        <v>6</v>
      </c>
      <c r="F190" s="47" t="s">
        <v>10</v>
      </c>
      <c r="G190" s="43" t="s">
        <v>7</v>
      </c>
      <c r="H190" s="113"/>
    </row>
    <row r="191" spans="1:9" ht="39.5" x14ac:dyDescent="0.35">
      <c r="A191" s="112"/>
      <c r="B191" s="47"/>
      <c r="C191" s="48"/>
      <c r="D191" s="54"/>
      <c r="E191" s="48"/>
      <c r="F191" s="47"/>
      <c r="G191" s="2" t="s">
        <v>11</v>
      </c>
      <c r="H191" s="114" t="s">
        <v>12</v>
      </c>
    </row>
    <row r="192" spans="1:9" x14ac:dyDescent="0.35">
      <c r="A192" s="115"/>
      <c r="B192" s="66"/>
      <c r="C192" s="67"/>
      <c r="D192" s="68"/>
      <c r="E192" s="69"/>
      <c r="F192" s="68">
        <f>C192*D192</f>
        <v>0</v>
      </c>
      <c r="G192" s="68"/>
      <c r="H192" s="116"/>
    </row>
    <row r="193" spans="1:8" x14ac:dyDescent="0.35">
      <c r="A193" s="115"/>
      <c r="B193" s="66"/>
      <c r="C193" s="67"/>
      <c r="D193" s="68"/>
      <c r="E193" s="69"/>
      <c r="F193" s="68">
        <f t="shared" ref="F193:F206" si="8">C193*D193</f>
        <v>0</v>
      </c>
      <c r="G193" s="68"/>
      <c r="H193" s="116"/>
    </row>
    <row r="194" spans="1:8" x14ac:dyDescent="0.35">
      <c r="A194" s="115"/>
      <c r="B194" s="66"/>
      <c r="C194" s="67"/>
      <c r="D194" s="68"/>
      <c r="E194" s="69"/>
      <c r="F194" s="68">
        <f t="shared" si="8"/>
        <v>0</v>
      </c>
      <c r="G194" s="68"/>
      <c r="H194" s="116"/>
    </row>
    <row r="195" spans="1:8" x14ac:dyDescent="0.35">
      <c r="A195" s="115"/>
      <c r="B195" s="66"/>
      <c r="C195" s="67"/>
      <c r="D195" s="68"/>
      <c r="E195" s="69"/>
      <c r="F195" s="68">
        <f t="shared" si="8"/>
        <v>0</v>
      </c>
      <c r="G195" s="68"/>
      <c r="H195" s="116"/>
    </row>
    <row r="196" spans="1:8" x14ac:dyDescent="0.35">
      <c r="A196" s="115"/>
      <c r="B196" s="66"/>
      <c r="C196" s="67"/>
      <c r="D196" s="68"/>
      <c r="E196" s="69"/>
      <c r="F196" s="68">
        <f t="shared" si="8"/>
        <v>0</v>
      </c>
      <c r="G196" s="68"/>
      <c r="H196" s="116"/>
    </row>
    <row r="197" spans="1:8" x14ac:dyDescent="0.35">
      <c r="A197" s="115"/>
      <c r="B197" s="66"/>
      <c r="C197" s="67"/>
      <c r="D197" s="68"/>
      <c r="E197" s="69"/>
      <c r="F197" s="68">
        <f t="shared" si="8"/>
        <v>0</v>
      </c>
      <c r="G197" s="68"/>
      <c r="H197" s="116"/>
    </row>
    <row r="198" spans="1:8" x14ac:dyDescent="0.35">
      <c r="A198" s="115"/>
      <c r="B198" s="66"/>
      <c r="C198" s="67"/>
      <c r="D198" s="68"/>
      <c r="E198" s="69"/>
      <c r="F198" s="68">
        <f t="shared" si="8"/>
        <v>0</v>
      </c>
      <c r="G198" s="68"/>
      <c r="H198" s="116"/>
    </row>
    <row r="199" spans="1:8" x14ac:dyDescent="0.35">
      <c r="A199" s="115"/>
      <c r="B199" s="66"/>
      <c r="C199" s="67"/>
      <c r="D199" s="68"/>
      <c r="E199" s="69"/>
      <c r="F199" s="68">
        <f t="shared" si="8"/>
        <v>0</v>
      </c>
      <c r="G199" s="68"/>
      <c r="H199" s="116"/>
    </row>
    <row r="200" spans="1:8" x14ac:dyDescent="0.35">
      <c r="A200" s="115"/>
      <c r="B200" s="66"/>
      <c r="C200" s="67"/>
      <c r="D200" s="68"/>
      <c r="E200" s="69"/>
      <c r="F200" s="68">
        <f t="shared" si="8"/>
        <v>0</v>
      </c>
      <c r="G200" s="68"/>
      <c r="H200" s="116"/>
    </row>
    <row r="201" spans="1:8" x14ac:dyDescent="0.35">
      <c r="A201" s="115"/>
      <c r="B201" s="66"/>
      <c r="C201" s="67"/>
      <c r="D201" s="68"/>
      <c r="E201" s="69"/>
      <c r="F201" s="68">
        <f t="shared" si="8"/>
        <v>0</v>
      </c>
      <c r="G201" s="68"/>
      <c r="H201" s="116"/>
    </row>
    <row r="202" spans="1:8" x14ac:dyDescent="0.35">
      <c r="A202" s="115"/>
      <c r="B202" s="66"/>
      <c r="C202" s="67"/>
      <c r="D202" s="68"/>
      <c r="E202" s="69"/>
      <c r="F202" s="68">
        <f t="shared" si="8"/>
        <v>0</v>
      </c>
      <c r="G202" s="68"/>
      <c r="H202" s="116"/>
    </row>
    <row r="203" spans="1:8" x14ac:dyDescent="0.35">
      <c r="A203" s="115"/>
      <c r="B203" s="66"/>
      <c r="C203" s="67"/>
      <c r="D203" s="68"/>
      <c r="E203" s="69"/>
      <c r="F203" s="68">
        <f t="shared" si="8"/>
        <v>0</v>
      </c>
      <c r="G203" s="68"/>
      <c r="H203" s="116"/>
    </row>
    <row r="204" spans="1:8" x14ac:dyDescent="0.35">
      <c r="A204" s="115"/>
      <c r="B204" s="66"/>
      <c r="C204" s="67"/>
      <c r="D204" s="68"/>
      <c r="E204" s="69"/>
      <c r="F204" s="68">
        <f t="shared" si="8"/>
        <v>0</v>
      </c>
      <c r="G204" s="68"/>
      <c r="H204" s="116"/>
    </row>
    <row r="205" spans="1:8" x14ac:dyDescent="0.35">
      <c r="A205" s="115"/>
      <c r="B205" s="66"/>
      <c r="C205" s="67"/>
      <c r="D205" s="68"/>
      <c r="E205" s="69"/>
      <c r="F205" s="68">
        <f t="shared" si="8"/>
        <v>0</v>
      </c>
      <c r="G205" s="68"/>
      <c r="H205" s="116"/>
    </row>
    <row r="206" spans="1:8" x14ac:dyDescent="0.35">
      <c r="A206" s="115"/>
      <c r="B206" s="66"/>
      <c r="C206" s="67"/>
      <c r="D206" s="68"/>
      <c r="E206" s="69"/>
      <c r="F206" s="68">
        <f t="shared" si="8"/>
        <v>0</v>
      </c>
      <c r="G206" s="68"/>
      <c r="H206" s="116"/>
    </row>
    <row r="207" spans="1:8" ht="18" customHeight="1" thickBot="1" x14ac:dyDescent="0.4">
      <c r="A207" s="117" t="s">
        <v>34</v>
      </c>
      <c r="B207" s="44"/>
      <c r="C207" s="44"/>
      <c r="D207" s="44"/>
      <c r="E207" s="44"/>
      <c r="F207" s="14">
        <f>SUM(F192:F206)</f>
        <v>0</v>
      </c>
      <c r="G207" s="14">
        <f>SUM(G192:G206)</f>
        <v>0</v>
      </c>
      <c r="H207" s="118">
        <f>SUM(H192:H206)</f>
        <v>0</v>
      </c>
    </row>
    <row r="208" spans="1:8" ht="13.5" customHeight="1" thickBot="1" x14ac:dyDescent="0.4">
      <c r="A208" s="123"/>
      <c r="B208" s="49"/>
      <c r="C208" s="49"/>
      <c r="D208" s="49"/>
      <c r="E208" s="49"/>
      <c r="F208" s="49"/>
      <c r="G208" s="49"/>
      <c r="H208" s="124"/>
    </row>
    <row r="209" spans="1:8" ht="22.5" customHeight="1" x14ac:dyDescent="0.35">
      <c r="A209" s="121" t="s">
        <v>4</v>
      </c>
      <c r="B209" s="46"/>
      <c r="C209" s="46"/>
      <c r="D209" s="46"/>
      <c r="E209" s="46"/>
      <c r="F209" s="46"/>
      <c r="G209" s="46"/>
      <c r="H209" s="122"/>
    </row>
    <row r="210" spans="1:8" x14ac:dyDescent="0.35">
      <c r="A210" s="112" t="s">
        <v>5</v>
      </c>
      <c r="B210" s="47" t="s">
        <v>13</v>
      </c>
      <c r="C210" s="48" t="s">
        <v>8</v>
      </c>
      <c r="D210" s="54" t="s">
        <v>29</v>
      </c>
      <c r="E210" s="48" t="s">
        <v>6</v>
      </c>
      <c r="F210" s="47" t="s">
        <v>10</v>
      </c>
      <c r="G210" s="43" t="s">
        <v>7</v>
      </c>
      <c r="H210" s="113"/>
    </row>
    <row r="211" spans="1:8" ht="39.5" x14ac:dyDescent="0.35">
      <c r="A211" s="112"/>
      <c r="B211" s="47"/>
      <c r="C211" s="48"/>
      <c r="D211" s="54"/>
      <c r="E211" s="48"/>
      <c r="F211" s="47"/>
      <c r="G211" s="2" t="s">
        <v>11</v>
      </c>
      <c r="H211" s="114" t="s">
        <v>12</v>
      </c>
    </row>
    <row r="212" spans="1:8" x14ac:dyDescent="0.35">
      <c r="A212" s="115"/>
      <c r="B212" s="66"/>
      <c r="C212" s="67"/>
      <c r="D212" s="68"/>
      <c r="E212" s="69"/>
      <c r="F212" s="68">
        <f>C212*D212</f>
        <v>0</v>
      </c>
      <c r="G212" s="68"/>
      <c r="H212" s="116"/>
    </row>
    <row r="213" spans="1:8" x14ac:dyDescent="0.35">
      <c r="A213" s="115"/>
      <c r="B213" s="66"/>
      <c r="C213" s="67"/>
      <c r="D213" s="68"/>
      <c r="E213" s="69"/>
      <c r="F213" s="68">
        <f t="shared" ref="F213:F221" si="9">C213*D213</f>
        <v>0</v>
      </c>
      <c r="G213" s="68"/>
      <c r="H213" s="116"/>
    </row>
    <row r="214" spans="1:8" x14ac:dyDescent="0.35">
      <c r="A214" s="115"/>
      <c r="B214" s="66"/>
      <c r="C214" s="67"/>
      <c r="D214" s="68"/>
      <c r="E214" s="69"/>
      <c r="F214" s="68">
        <f t="shared" si="9"/>
        <v>0</v>
      </c>
      <c r="G214" s="68"/>
      <c r="H214" s="116"/>
    </row>
    <row r="215" spans="1:8" x14ac:dyDescent="0.35">
      <c r="A215" s="115"/>
      <c r="B215" s="66"/>
      <c r="C215" s="67"/>
      <c r="D215" s="68"/>
      <c r="E215" s="69"/>
      <c r="F215" s="68">
        <f t="shared" si="9"/>
        <v>0</v>
      </c>
      <c r="G215" s="68"/>
      <c r="H215" s="116"/>
    </row>
    <row r="216" spans="1:8" x14ac:dyDescent="0.35">
      <c r="A216" s="115"/>
      <c r="B216" s="66"/>
      <c r="C216" s="67"/>
      <c r="D216" s="68"/>
      <c r="E216" s="69"/>
      <c r="F216" s="68">
        <f t="shared" si="9"/>
        <v>0</v>
      </c>
      <c r="G216" s="68"/>
      <c r="H216" s="116"/>
    </row>
    <row r="217" spans="1:8" x14ac:dyDescent="0.35">
      <c r="A217" s="115"/>
      <c r="B217" s="66"/>
      <c r="C217" s="67"/>
      <c r="D217" s="68"/>
      <c r="E217" s="69"/>
      <c r="F217" s="68">
        <f t="shared" si="9"/>
        <v>0</v>
      </c>
      <c r="G217" s="68"/>
      <c r="H217" s="116"/>
    </row>
    <row r="218" spans="1:8" x14ac:dyDescent="0.35">
      <c r="A218" s="115"/>
      <c r="B218" s="66"/>
      <c r="C218" s="67"/>
      <c r="D218" s="68"/>
      <c r="E218" s="69"/>
      <c r="F218" s="68">
        <f t="shared" si="9"/>
        <v>0</v>
      </c>
      <c r="G218" s="68"/>
      <c r="H218" s="116"/>
    </row>
    <row r="219" spans="1:8" x14ac:dyDescent="0.35">
      <c r="A219" s="115"/>
      <c r="B219" s="66"/>
      <c r="C219" s="67"/>
      <c r="D219" s="68"/>
      <c r="E219" s="69"/>
      <c r="F219" s="68">
        <f t="shared" si="9"/>
        <v>0</v>
      </c>
      <c r="G219" s="68"/>
      <c r="H219" s="116"/>
    </row>
    <row r="220" spans="1:8" x14ac:dyDescent="0.35">
      <c r="A220" s="115"/>
      <c r="B220" s="66"/>
      <c r="C220" s="67"/>
      <c r="D220" s="68"/>
      <c r="E220" s="69"/>
      <c r="F220" s="68">
        <f t="shared" si="9"/>
        <v>0</v>
      </c>
      <c r="G220" s="68"/>
      <c r="H220" s="116"/>
    </row>
    <row r="221" spans="1:8" x14ac:dyDescent="0.35">
      <c r="A221" s="115"/>
      <c r="B221" s="66"/>
      <c r="C221" s="67"/>
      <c r="D221" s="68"/>
      <c r="E221" s="69"/>
      <c r="F221" s="68">
        <f t="shared" si="9"/>
        <v>0</v>
      </c>
      <c r="G221" s="68"/>
      <c r="H221" s="116"/>
    </row>
    <row r="222" spans="1:8" ht="18" customHeight="1" thickBot="1" x14ac:dyDescent="0.4">
      <c r="A222" s="117" t="s">
        <v>34</v>
      </c>
      <c r="B222" s="44"/>
      <c r="C222" s="44"/>
      <c r="D222" s="44"/>
      <c r="E222" s="44"/>
      <c r="F222" s="14">
        <f>SUM(F212:F221)</f>
        <v>0</v>
      </c>
      <c r="G222" s="14">
        <f>SUM(G212:G221)</f>
        <v>0</v>
      </c>
      <c r="H222" s="118">
        <f>SUM(H212:H221)</f>
        <v>0</v>
      </c>
    </row>
    <row r="223" spans="1:8" ht="15" thickBot="1" x14ac:dyDescent="0.4">
      <c r="A223" s="125"/>
      <c r="B223" s="19"/>
      <c r="C223" s="19"/>
      <c r="D223" s="19"/>
      <c r="E223" s="19"/>
      <c r="F223" s="126"/>
      <c r="G223" s="126"/>
      <c r="H223" s="127"/>
    </row>
    <row r="224" spans="1:8" ht="20" customHeight="1" thickBot="1" x14ac:dyDescent="0.4">
      <c r="A224" s="128" t="s">
        <v>36</v>
      </c>
      <c r="B224" s="62"/>
      <c r="C224" s="62"/>
      <c r="D224" s="63" t="s">
        <v>37</v>
      </c>
      <c r="E224" s="64"/>
      <c r="F224" s="17">
        <f>SUM(F187,F207,F222)</f>
        <v>0</v>
      </c>
      <c r="G224" s="18">
        <f>SUM(G187,G207,G222)</f>
        <v>0</v>
      </c>
      <c r="H224" s="129">
        <f>SUM(H187,H207,H222)</f>
        <v>0</v>
      </c>
    </row>
    <row r="225" spans="1:9" ht="22.5" customHeight="1" thickBot="1" x14ac:dyDescent="0.4">
      <c r="A225" s="130"/>
      <c r="B225" s="131"/>
      <c r="C225" s="131"/>
      <c r="D225" s="131"/>
      <c r="E225" s="131"/>
      <c r="F225" s="131"/>
      <c r="G225" s="131"/>
      <c r="H225" s="132"/>
    </row>
    <row r="226" spans="1:9" ht="29" customHeight="1" thickBot="1" x14ac:dyDescent="0.4">
      <c r="A226" s="133"/>
      <c r="B226" s="51" t="s">
        <v>17</v>
      </c>
      <c r="C226" s="52"/>
      <c r="D226" s="52"/>
      <c r="E226" s="52"/>
      <c r="F226" s="52"/>
      <c r="G226" s="52"/>
      <c r="H226" s="134"/>
    </row>
    <row r="227" spans="1:9" x14ac:dyDescent="0.35">
      <c r="A227" s="133"/>
      <c r="B227" s="25"/>
      <c r="C227" s="27"/>
      <c r="D227" s="27"/>
      <c r="E227" s="29"/>
      <c r="F227" s="31" t="s">
        <v>16</v>
      </c>
      <c r="G227" s="53" t="s">
        <v>7</v>
      </c>
      <c r="H227" s="135"/>
    </row>
    <row r="228" spans="1:9" ht="40" thickBot="1" x14ac:dyDescent="0.4">
      <c r="A228" s="133"/>
      <c r="B228" s="26"/>
      <c r="C228" s="28"/>
      <c r="D228" s="28"/>
      <c r="E228" s="30"/>
      <c r="F228" s="32"/>
      <c r="G228" s="4" t="s">
        <v>11</v>
      </c>
      <c r="H228" s="136" t="s">
        <v>12</v>
      </c>
    </row>
    <row r="229" spans="1:9" s="1" customFormat="1" ht="40.5" customHeight="1" thickBot="1" x14ac:dyDescent="0.4">
      <c r="A229" s="137"/>
      <c r="B229" s="9" t="s">
        <v>35</v>
      </c>
      <c r="C229" s="35" t="s">
        <v>14</v>
      </c>
      <c r="D229" s="35"/>
      <c r="E229" s="35"/>
      <c r="F229" s="78"/>
      <c r="G229" s="79"/>
      <c r="H229" s="138"/>
      <c r="I229" s="13"/>
    </row>
    <row r="230" spans="1:9" s="1" customFormat="1" ht="27.5" customHeight="1" x14ac:dyDescent="0.35">
      <c r="A230" s="137"/>
      <c r="B230" s="33" t="s">
        <v>33</v>
      </c>
      <c r="C230" s="35" t="s">
        <v>14</v>
      </c>
      <c r="D230" s="35"/>
      <c r="E230" s="35"/>
      <c r="F230" s="15">
        <f>SUM(G230:H230)</f>
        <v>0</v>
      </c>
      <c r="G230" s="15">
        <f>G224</f>
        <v>0</v>
      </c>
      <c r="H230" s="139">
        <f>H224</f>
        <v>0</v>
      </c>
      <c r="I230" s="13"/>
    </row>
    <row r="231" spans="1:9" s="1" customFormat="1" ht="27.5" customHeight="1" x14ac:dyDescent="0.35">
      <c r="A231" s="137"/>
      <c r="B231" s="34"/>
      <c r="C231" s="50" t="s">
        <v>15</v>
      </c>
      <c r="D231" s="50"/>
      <c r="E231" s="50"/>
      <c r="F231" s="16">
        <v>1</v>
      </c>
      <c r="G231" s="5" t="str">
        <f>IFERROR(G230/F230,"")</f>
        <v/>
      </c>
      <c r="H231" s="140" t="str">
        <f>IFERROR(H230/F230,"")</f>
        <v/>
      </c>
      <c r="I231" s="13"/>
    </row>
    <row r="232" spans="1:9" ht="5.5" customHeight="1" x14ac:dyDescent="0.35">
      <c r="A232" s="133"/>
      <c r="B232" s="21"/>
      <c r="C232" s="22"/>
      <c r="D232" s="22"/>
      <c r="E232" s="22"/>
      <c r="F232" s="22"/>
      <c r="G232" s="22"/>
      <c r="H232" s="141"/>
    </row>
    <row r="233" spans="1:9" ht="15" thickBot="1" x14ac:dyDescent="0.4">
      <c r="A233" s="133"/>
      <c r="B233" s="23" t="str">
        <f>IF(G231&lt;=80%,A234,"SPRAWDŹ")</f>
        <v>SPRAWDŹ</v>
      </c>
      <c r="C233" s="24"/>
      <c r="D233" s="24"/>
      <c r="E233" s="24"/>
      <c r="F233" s="24"/>
      <c r="G233" s="24"/>
      <c r="H233" s="142"/>
    </row>
    <row r="234" spans="1:9" ht="10.5" customHeight="1" thickBot="1" x14ac:dyDescent="0.4">
      <c r="A234" s="143" t="str">
        <f>IF(G230&lt;=G229,"WYLICZENIA PROCENTOWE DOTACJI POPRAWNE","SPRAWDŹ")</f>
        <v>WYLICZENIA PROCENTOWE DOTACJI POPRAWNE</v>
      </c>
      <c r="B234" s="20"/>
      <c r="C234" s="20"/>
      <c r="D234" s="20"/>
      <c r="E234" s="20"/>
      <c r="F234" s="20"/>
      <c r="G234" s="20"/>
      <c r="H234" s="144"/>
    </row>
    <row r="235" spans="1:9" ht="24" customHeight="1" thickBot="1" x14ac:dyDescent="0.4">
      <c r="A235" s="145" t="s">
        <v>23</v>
      </c>
      <c r="B235" s="36"/>
      <c r="C235" s="36"/>
      <c r="D235" s="36"/>
      <c r="E235" s="36"/>
      <c r="F235" s="36"/>
      <c r="G235" s="36"/>
      <c r="H235" s="146"/>
    </row>
    <row r="236" spans="1:9" ht="47" customHeight="1" thickBot="1" x14ac:dyDescent="0.4">
      <c r="A236" s="147" t="s">
        <v>5</v>
      </c>
      <c r="B236" s="6" t="s">
        <v>32</v>
      </c>
      <c r="C236" s="37" t="s">
        <v>21</v>
      </c>
      <c r="D236" s="37"/>
      <c r="E236" s="37"/>
      <c r="F236" s="6" t="s">
        <v>18</v>
      </c>
      <c r="G236" s="6" t="s">
        <v>19</v>
      </c>
      <c r="H236" s="148" t="s">
        <v>20</v>
      </c>
    </row>
    <row r="237" spans="1:9" x14ac:dyDescent="0.35">
      <c r="A237" s="149"/>
      <c r="B237" s="80"/>
      <c r="C237" s="81"/>
      <c r="D237" s="81"/>
      <c r="E237" s="81"/>
      <c r="F237" s="82"/>
      <c r="G237" s="83"/>
      <c r="H237" s="150"/>
      <c r="I237" s="10" t="s">
        <v>28</v>
      </c>
    </row>
    <row r="238" spans="1:9" x14ac:dyDescent="0.35">
      <c r="A238" s="151"/>
      <c r="B238" s="80"/>
      <c r="C238" s="84"/>
      <c r="D238" s="84"/>
      <c r="E238" s="84"/>
      <c r="F238" s="85"/>
      <c r="G238" s="86"/>
      <c r="H238" s="152"/>
      <c r="I238" s="10" t="s">
        <v>3</v>
      </c>
    </row>
    <row r="239" spans="1:9" x14ac:dyDescent="0.35">
      <c r="A239" s="151"/>
      <c r="B239" s="80"/>
      <c r="C239" s="84"/>
      <c r="D239" s="84"/>
      <c r="E239" s="84"/>
      <c r="F239" s="87"/>
      <c r="G239" s="86"/>
      <c r="H239" s="152"/>
      <c r="I239" s="10" t="s">
        <v>4</v>
      </c>
    </row>
    <row r="240" spans="1:9" x14ac:dyDescent="0.35">
      <c r="A240" s="151"/>
      <c r="B240" s="80"/>
      <c r="C240" s="84"/>
      <c r="D240" s="84"/>
      <c r="E240" s="84"/>
      <c r="F240" s="87"/>
      <c r="G240" s="86"/>
      <c r="H240" s="152"/>
    </row>
    <row r="241" spans="1:8" x14ac:dyDescent="0.35">
      <c r="A241" s="151"/>
      <c r="B241" s="80"/>
      <c r="C241" s="84"/>
      <c r="D241" s="84"/>
      <c r="E241" s="84"/>
      <c r="F241" s="87"/>
      <c r="G241" s="86"/>
      <c r="H241" s="152"/>
    </row>
    <row r="242" spans="1:8" x14ac:dyDescent="0.35">
      <c r="A242" s="151"/>
      <c r="B242" s="80"/>
      <c r="C242" s="84"/>
      <c r="D242" s="84"/>
      <c r="E242" s="84"/>
      <c r="F242" s="87"/>
      <c r="G242" s="86"/>
      <c r="H242" s="152"/>
    </row>
    <row r="243" spans="1:8" x14ac:dyDescent="0.35">
      <c r="A243" s="151"/>
      <c r="B243" s="80"/>
      <c r="C243" s="84"/>
      <c r="D243" s="84"/>
      <c r="E243" s="84"/>
      <c r="F243" s="87"/>
      <c r="G243" s="86"/>
      <c r="H243" s="152"/>
    </row>
    <row r="244" spans="1:8" x14ac:dyDescent="0.35">
      <c r="A244" s="151"/>
      <c r="B244" s="80"/>
      <c r="C244" s="84"/>
      <c r="D244" s="84"/>
      <c r="E244" s="84"/>
      <c r="F244" s="87"/>
      <c r="G244" s="86"/>
      <c r="H244" s="152"/>
    </row>
    <row r="245" spans="1:8" x14ac:dyDescent="0.35">
      <c r="A245" s="151"/>
      <c r="B245" s="80"/>
      <c r="C245" s="84"/>
      <c r="D245" s="84"/>
      <c r="E245" s="84"/>
      <c r="F245" s="87"/>
      <c r="G245" s="86"/>
      <c r="H245" s="152"/>
    </row>
    <row r="246" spans="1:8" x14ac:dyDescent="0.35">
      <c r="A246" s="151"/>
      <c r="B246" s="80"/>
      <c r="C246" s="84"/>
      <c r="D246" s="84"/>
      <c r="E246" s="84"/>
      <c r="F246" s="87"/>
      <c r="G246" s="86"/>
      <c r="H246" s="152"/>
    </row>
    <row r="247" spans="1:8" x14ac:dyDescent="0.35">
      <c r="A247" s="151"/>
      <c r="B247" s="80"/>
      <c r="C247" s="84"/>
      <c r="D247" s="84"/>
      <c r="E247" s="84"/>
      <c r="F247" s="87"/>
      <c r="G247" s="86"/>
      <c r="H247" s="152"/>
    </row>
    <row r="248" spans="1:8" x14ac:dyDescent="0.35">
      <c r="A248" s="151"/>
      <c r="B248" s="80"/>
      <c r="C248" s="84"/>
      <c r="D248" s="84"/>
      <c r="E248" s="84"/>
      <c r="F248" s="87"/>
      <c r="G248" s="86"/>
      <c r="H248" s="152"/>
    </row>
    <row r="249" spans="1:8" x14ac:dyDescent="0.35">
      <c r="A249" s="151"/>
      <c r="B249" s="80"/>
      <c r="C249" s="84"/>
      <c r="D249" s="84"/>
      <c r="E249" s="84"/>
      <c r="F249" s="87"/>
      <c r="G249" s="86"/>
      <c r="H249" s="152"/>
    </row>
    <row r="250" spans="1:8" ht="15" thickBot="1" x14ac:dyDescent="0.4">
      <c r="A250" s="153"/>
      <c r="B250" s="80"/>
      <c r="C250" s="88"/>
      <c r="D250" s="88"/>
      <c r="E250" s="88"/>
      <c r="F250" s="87"/>
      <c r="G250" s="89"/>
      <c r="H250" s="152"/>
    </row>
    <row r="251" spans="1:8" ht="24" customHeight="1" thickBot="1" x14ac:dyDescent="0.4">
      <c r="A251" s="154" t="s">
        <v>22</v>
      </c>
      <c r="B251" s="38"/>
      <c r="C251" s="38"/>
      <c r="D251" s="38"/>
      <c r="E251" s="39"/>
      <c r="F251" s="7" t="s">
        <v>24</v>
      </c>
      <c r="G251" s="8">
        <f>SUM(G237:G250)</f>
        <v>0</v>
      </c>
      <c r="H251" s="155"/>
    </row>
    <row r="252" spans="1:8" ht="28" customHeight="1" thickBot="1" x14ac:dyDescent="0.4">
      <c r="A252" s="133"/>
      <c r="B252" s="156"/>
      <c r="C252" s="156"/>
      <c r="D252" s="156"/>
      <c r="E252" s="156"/>
      <c r="F252" s="156"/>
      <c r="G252" s="156"/>
      <c r="H252" s="157"/>
    </row>
    <row r="253" spans="1:8" ht="16" thickBot="1" x14ac:dyDescent="0.4">
      <c r="A253" s="180" t="s">
        <v>39</v>
      </c>
      <c r="B253" s="181"/>
      <c r="C253" s="181"/>
      <c r="D253" s="181"/>
      <c r="E253" s="181"/>
      <c r="F253" s="181"/>
      <c r="G253" s="181"/>
      <c r="H253" s="182"/>
    </row>
    <row r="254" spans="1:8" x14ac:dyDescent="0.35">
      <c r="A254" s="174" t="s">
        <v>40</v>
      </c>
      <c r="B254" s="175"/>
      <c r="C254" s="175"/>
      <c r="D254" s="175"/>
      <c r="E254" s="175"/>
      <c r="F254" s="175"/>
      <c r="G254" s="175"/>
      <c r="H254" s="176"/>
    </row>
    <row r="255" spans="1:8" x14ac:dyDescent="0.35">
      <c r="A255" s="174" t="s">
        <v>41</v>
      </c>
      <c r="B255" s="175"/>
      <c r="C255" s="175"/>
      <c r="D255" s="175"/>
      <c r="E255" s="175"/>
      <c r="F255" s="175"/>
      <c r="G255" s="175"/>
      <c r="H255" s="176"/>
    </row>
    <row r="256" spans="1:8" ht="30.5" customHeight="1" thickBot="1" x14ac:dyDescent="0.4">
      <c r="A256" s="177" t="s">
        <v>42</v>
      </c>
      <c r="B256" s="178"/>
      <c r="C256" s="178"/>
      <c r="D256" s="178"/>
      <c r="E256" s="178"/>
      <c r="F256" s="178"/>
      <c r="G256" s="178"/>
      <c r="H256" s="179"/>
    </row>
  </sheetData>
  <sheetProtection algorithmName="SHA-512" hashValue="8cC7qxMbjRTQdkH7bEZPxYHyEIXLXz7xcX+EcA+w69sj5BoIS25wVwfkD7+JkazBJtNIHVhsj2OvjRziN1wILQ==" saltValue="T0rULY6gzwNuGfHSG/JVTw==" spinCount="100000" sheet="1" insertRows="0"/>
  <mergeCells count="227">
    <mergeCell ref="A256:H256"/>
    <mergeCell ref="A127:A128"/>
    <mergeCell ref="B127:B128"/>
    <mergeCell ref="C127:C128"/>
    <mergeCell ref="D127:D128"/>
    <mergeCell ref="E127:E128"/>
    <mergeCell ref="F127:F128"/>
    <mergeCell ref="C248:E248"/>
    <mergeCell ref="C249:E249"/>
    <mergeCell ref="C250:E250"/>
    <mergeCell ref="A251:E251"/>
    <mergeCell ref="A253:H253"/>
    <mergeCell ref="C243:E243"/>
    <mergeCell ref="C244:E244"/>
    <mergeCell ref="C245:E245"/>
    <mergeCell ref="C246:E246"/>
    <mergeCell ref="C247:E247"/>
    <mergeCell ref="C238:E238"/>
    <mergeCell ref="C239:E239"/>
    <mergeCell ref="C240:E240"/>
    <mergeCell ref="C241:E241"/>
    <mergeCell ref="C242:E242"/>
    <mergeCell ref="B233:H233"/>
    <mergeCell ref="A234:H234"/>
    <mergeCell ref="A235:H235"/>
    <mergeCell ref="C236:E236"/>
    <mergeCell ref="C237:E237"/>
    <mergeCell ref="C229:E229"/>
    <mergeCell ref="B230:B231"/>
    <mergeCell ref="C230:E230"/>
    <mergeCell ref="C231:E231"/>
    <mergeCell ref="B232:H232"/>
    <mergeCell ref="B226:H226"/>
    <mergeCell ref="B227:B228"/>
    <mergeCell ref="C227:C228"/>
    <mergeCell ref="D227:D228"/>
    <mergeCell ref="E227:E228"/>
    <mergeCell ref="F227:F228"/>
    <mergeCell ref="G227:H227"/>
    <mergeCell ref="A222:E222"/>
    <mergeCell ref="A223:E223"/>
    <mergeCell ref="A224:C224"/>
    <mergeCell ref="D224:E224"/>
    <mergeCell ref="A225:H225"/>
    <mergeCell ref="A207:E207"/>
    <mergeCell ref="A208:H208"/>
    <mergeCell ref="A209:H209"/>
    <mergeCell ref="A210:A211"/>
    <mergeCell ref="B210:B211"/>
    <mergeCell ref="C210:C211"/>
    <mergeCell ref="D210:D211"/>
    <mergeCell ref="E210:E211"/>
    <mergeCell ref="F210:F211"/>
    <mergeCell ref="G210:H210"/>
    <mergeCell ref="A187:E187"/>
    <mergeCell ref="A188:H188"/>
    <mergeCell ref="A189:H189"/>
    <mergeCell ref="A190:A191"/>
    <mergeCell ref="B190:B191"/>
    <mergeCell ref="C190:C191"/>
    <mergeCell ref="D190:D191"/>
    <mergeCell ref="E190:E191"/>
    <mergeCell ref="F190:F191"/>
    <mergeCell ref="G190:H190"/>
    <mergeCell ref="A175:H175"/>
    <mergeCell ref="A176:H176"/>
    <mergeCell ref="A177:H177"/>
    <mergeCell ref="A178:A179"/>
    <mergeCell ref="B178:B179"/>
    <mergeCell ref="C178:C179"/>
    <mergeCell ref="D178:D179"/>
    <mergeCell ref="E178:E179"/>
    <mergeCell ref="F178:F179"/>
    <mergeCell ref="G178:H178"/>
    <mergeCell ref="A172:B172"/>
    <mergeCell ref="C172:H172"/>
    <mergeCell ref="A173:B173"/>
    <mergeCell ref="C173:H173"/>
    <mergeCell ref="A174:H174"/>
    <mergeCell ref="C89:H89"/>
    <mergeCell ref="A89:B89"/>
    <mergeCell ref="C88:H88"/>
    <mergeCell ref="A88:B88"/>
    <mergeCell ref="A171:B171"/>
    <mergeCell ref="C171:H171"/>
    <mergeCell ref="A94:H94"/>
    <mergeCell ref="A93:H93"/>
    <mergeCell ref="A92:H92"/>
    <mergeCell ref="A91:H91"/>
    <mergeCell ref="C90:H90"/>
    <mergeCell ref="A90:B90"/>
    <mergeCell ref="A106:H106"/>
    <mergeCell ref="A105:H105"/>
    <mergeCell ref="A104:E104"/>
    <mergeCell ref="F95:F96"/>
    <mergeCell ref="E95:E96"/>
    <mergeCell ref="D95:D96"/>
    <mergeCell ref="C95:C96"/>
    <mergeCell ref="B95:B96"/>
    <mergeCell ref="A95:A96"/>
    <mergeCell ref="G95:H95"/>
    <mergeCell ref="G127:H127"/>
    <mergeCell ref="A126:H126"/>
    <mergeCell ref="A125:H125"/>
    <mergeCell ref="A124:E124"/>
    <mergeCell ref="F107:F108"/>
    <mergeCell ref="E107:E108"/>
    <mergeCell ref="D107:D108"/>
    <mergeCell ref="C107:C108"/>
    <mergeCell ref="B107:B108"/>
    <mergeCell ref="A107:A108"/>
    <mergeCell ref="G107:H107"/>
    <mergeCell ref="A140:E140"/>
    <mergeCell ref="A139:E139"/>
    <mergeCell ref="B144:B145"/>
    <mergeCell ref="G144:H144"/>
    <mergeCell ref="B143:H143"/>
    <mergeCell ref="A142:H142"/>
    <mergeCell ref="D141:E141"/>
    <mergeCell ref="A141:C141"/>
    <mergeCell ref="C146:E146"/>
    <mergeCell ref="F144:F145"/>
    <mergeCell ref="E144:E145"/>
    <mergeCell ref="D144:D145"/>
    <mergeCell ref="C144:C145"/>
    <mergeCell ref="B149:H149"/>
    <mergeCell ref="C148:E148"/>
    <mergeCell ref="B147:B148"/>
    <mergeCell ref="C147:E147"/>
    <mergeCell ref="C154:E154"/>
    <mergeCell ref="C153:E153"/>
    <mergeCell ref="C152:E152"/>
    <mergeCell ref="A151:H151"/>
    <mergeCell ref="A150:H150"/>
    <mergeCell ref="C24:C25"/>
    <mergeCell ref="D24:D25"/>
    <mergeCell ref="A170:H170"/>
    <mergeCell ref="A167:E167"/>
    <mergeCell ref="C166:E166"/>
    <mergeCell ref="C165:E165"/>
    <mergeCell ref="C164:E164"/>
    <mergeCell ref="C163:E163"/>
    <mergeCell ref="C162:E162"/>
    <mergeCell ref="C161:E161"/>
    <mergeCell ref="C160:E160"/>
    <mergeCell ref="C159:E159"/>
    <mergeCell ref="C158:E158"/>
    <mergeCell ref="C157:E157"/>
    <mergeCell ref="C156:E156"/>
    <mergeCell ref="C155:E155"/>
    <mergeCell ref="B3:C3"/>
    <mergeCell ref="D3:H3"/>
    <mergeCell ref="A7:B7"/>
    <mergeCell ref="A6:H6"/>
    <mergeCell ref="A58:C58"/>
    <mergeCell ref="D58:E58"/>
    <mergeCell ref="A8:B8"/>
    <mergeCell ref="A9:B9"/>
    <mergeCell ref="C7:H7"/>
    <mergeCell ref="C8:H8"/>
    <mergeCell ref="C9:H9"/>
    <mergeCell ref="C44:C45"/>
    <mergeCell ref="D44:D45"/>
    <mergeCell ref="E44:E45"/>
    <mergeCell ref="F44:F45"/>
    <mergeCell ref="A24:A25"/>
    <mergeCell ref="B60:H60"/>
    <mergeCell ref="G61:H61"/>
    <mergeCell ref="A56:E56"/>
    <mergeCell ref="A1:H1"/>
    <mergeCell ref="G24:H24"/>
    <mergeCell ref="G12:H12"/>
    <mergeCell ref="A12:A13"/>
    <mergeCell ref="B12:B13"/>
    <mergeCell ref="C12:C13"/>
    <mergeCell ref="D12:D13"/>
    <mergeCell ref="E12:E13"/>
    <mergeCell ref="F12:F13"/>
    <mergeCell ref="B4:C4"/>
    <mergeCell ref="D4:H4"/>
    <mergeCell ref="A2:C2"/>
    <mergeCell ref="D2:H2"/>
    <mergeCell ref="A10:H10"/>
    <mergeCell ref="A22:H22"/>
    <mergeCell ref="G44:H44"/>
    <mergeCell ref="A21:E21"/>
    <mergeCell ref="A41:E41"/>
    <mergeCell ref="A11:H11"/>
    <mergeCell ref="A23:H23"/>
    <mergeCell ref="A43:H43"/>
    <mergeCell ref="A44:A45"/>
    <mergeCell ref="B44:B45"/>
    <mergeCell ref="E24:E25"/>
    <mergeCell ref="F24:F25"/>
    <mergeCell ref="A42:H42"/>
    <mergeCell ref="B24:B25"/>
    <mergeCell ref="A87:H87"/>
    <mergeCell ref="A68:H68"/>
    <mergeCell ref="C78:E78"/>
    <mergeCell ref="C79:E79"/>
    <mergeCell ref="C80:E80"/>
    <mergeCell ref="C81:E81"/>
    <mergeCell ref="C71:E71"/>
    <mergeCell ref="C72:E72"/>
    <mergeCell ref="C73:E73"/>
    <mergeCell ref="C74:E74"/>
    <mergeCell ref="C75:E75"/>
    <mergeCell ref="C69:E69"/>
    <mergeCell ref="C76:E76"/>
    <mergeCell ref="C77:E77"/>
    <mergeCell ref="C70:E70"/>
    <mergeCell ref="A84:E84"/>
    <mergeCell ref="C82:E82"/>
    <mergeCell ref="C83:E83"/>
    <mergeCell ref="A57:E57"/>
    <mergeCell ref="A59:H59"/>
    <mergeCell ref="A67:H67"/>
    <mergeCell ref="B66:H66"/>
    <mergeCell ref="B61:B62"/>
    <mergeCell ref="C61:C62"/>
    <mergeCell ref="D61:D62"/>
    <mergeCell ref="E61:E62"/>
    <mergeCell ref="F61:F62"/>
    <mergeCell ref="B64:B65"/>
    <mergeCell ref="C63:E63"/>
    <mergeCell ref="C64:E64"/>
    <mergeCell ref="C65:E65"/>
  </mergeCells>
  <dataValidations count="2">
    <dataValidation type="date" allowBlank="1" showInputMessage="1" showErrorMessage="1" error="Należy wspisać datę w formacie DD-MM-RRRR (w zakresie od 01.01.2024 do 31.12.2024)" prompt="Wpisz datę w formacie DD-MM-RRRR" sqref="F70:F83 F153:F166 F237:F250" xr:uid="{B49BE9EB-708C-4246-9D6D-AF53BDB02D1B}">
      <formula1>45292</formula1>
      <formula2>45657</formula2>
    </dataValidation>
    <dataValidation type="list" allowBlank="1" showInputMessage="1" showErrorMessage="1" sqref="B70:B83 B153:B166 B237:B250" xr:uid="{877CB781-253F-4EEC-8CC8-17ADC12F1FFF}">
      <formula1>$I$70:$I$72</formula1>
    </dataValidation>
  </dataValidations>
  <pageMargins left="0.39370078740157483" right="0.31496062992125984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Mikulska</dc:creator>
  <cp:lastModifiedBy>Agnieszka Mikulska</cp:lastModifiedBy>
  <cp:lastPrinted>2024-11-28T12:52:41Z</cp:lastPrinted>
  <dcterms:created xsi:type="dcterms:W3CDTF">2015-06-05T18:19:34Z</dcterms:created>
  <dcterms:modified xsi:type="dcterms:W3CDTF">2024-11-28T13:16:19Z</dcterms:modified>
</cp:coreProperties>
</file>